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835" windowHeight="6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<sst xmlns="http://schemas.openxmlformats.org/spreadsheetml/2006/main" count="130" uniqueCount="114">
  <si>
    <t>考生姓名</t>
  </si>
  <si>
    <t>部门名称</t>
  </si>
  <si>
    <t>职位代码</t>
  </si>
  <si>
    <t>招考人数</t>
  </si>
  <si>
    <t>准考证号</t>
  </si>
  <si>
    <t>葛晓敢</t>
  </si>
  <si>
    <t>大丰区水利局-大桥水利管理服务站</t>
  </si>
  <si>
    <t>009</t>
  </si>
  <si>
    <t>209090102125</t>
  </si>
  <si>
    <t>107.5</t>
  </si>
  <si>
    <t>陈雅云</t>
  </si>
  <si>
    <t>209090101920</t>
  </si>
  <si>
    <t>103.9</t>
  </si>
  <si>
    <t>周琰</t>
  </si>
  <si>
    <t>209090102917</t>
  </si>
  <si>
    <t>102</t>
  </si>
  <si>
    <t>朱峰华</t>
  </si>
  <si>
    <t>大丰区水利局-草庙水利管理服务站</t>
  </si>
  <si>
    <t>010</t>
  </si>
  <si>
    <t>209090102210</t>
  </si>
  <si>
    <t>100.2</t>
  </si>
  <si>
    <t>张静</t>
  </si>
  <si>
    <t>209090103030</t>
  </si>
  <si>
    <t>94</t>
  </si>
  <si>
    <t>龚磊</t>
  </si>
  <si>
    <t>209090101419</t>
  </si>
  <si>
    <t>91.1</t>
  </si>
  <si>
    <t>姜萌</t>
  </si>
  <si>
    <t>大丰区民政局-大丰区社会福利院</t>
  </si>
  <si>
    <t>011</t>
  </si>
  <si>
    <t>209090103413</t>
  </si>
  <si>
    <t>121.7</t>
  </si>
  <si>
    <t>朱建国</t>
  </si>
  <si>
    <t>209090103403</t>
  </si>
  <si>
    <t>104.9</t>
  </si>
  <si>
    <t>孙旖晨</t>
  </si>
  <si>
    <t>209090101222</t>
  </si>
  <si>
    <t>91.7</t>
  </si>
  <si>
    <t>智家倩</t>
  </si>
  <si>
    <t>大丰区民政局-大丰区殡仪馆</t>
  </si>
  <si>
    <t>012</t>
  </si>
  <si>
    <t>206090104526</t>
  </si>
  <si>
    <t>徐珊</t>
  </si>
  <si>
    <t>206090105105</t>
  </si>
  <si>
    <t>101</t>
  </si>
  <si>
    <t>史佳卉</t>
  </si>
  <si>
    <t>206090104725</t>
  </si>
  <si>
    <t>99</t>
  </si>
  <si>
    <t>王姮</t>
  </si>
  <si>
    <t>大丰港区-大丰港经济开发区管委会</t>
  </si>
  <si>
    <t>013</t>
  </si>
  <si>
    <t>206090105328</t>
  </si>
  <si>
    <t>107</t>
  </si>
  <si>
    <t>朱文君</t>
  </si>
  <si>
    <t>206090105702</t>
  </si>
  <si>
    <t>106</t>
  </si>
  <si>
    <t>蔡明跃</t>
  </si>
  <si>
    <t>206090105624</t>
  </si>
  <si>
    <t>104.5</t>
  </si>
  <si>
    <t>胡婷婷</t>
  </si>
  <si>
    <t>206090105925</t>
  </si>
  <si>
    <t>103</t>
  </si>
  <si>
    <t>孙卉</t>
  </si>
  <si>
    <t>206090104415</t>
  </si>
  <si>
    <t>李璐伟</t>
  </si>
  <si>
    <t>大丰港区-大丰港经济区环境卫生和路灯管理所</t>
  </si>
  <si>
    <t>014</t>
  </si>
  <si>
    <t>209090102308</t>
  </si>
  <si>
    <t>108</t>
  </si>
  <si>
    <t>季明雷</t>
  </si>
  <si>
    <t>209090102612</t>
  </si>
  <si>
    <t>104.7</t>
  </si>
  <si>
    <t>杨蓉</t>
  </si>
  <si>
    <t>209090101823</t>
  </si>
  <si>
    <t>葛敏</t>
  </si>
  <si>
    <t>209090102407</t>
  </si>
  <si>
    <t>101.1</t>
  </si>
  <si>
    <t>015</t>
  </si>
  <si>
    <t>茅宇</t>
  </si>
  <si>
    <t>209090101806</t>
  </si>
  <si>
    <t>陈程</t>
  </si>
  <si>
    <t>209090103113</t>
  </si>
  <si>
    <t>100.6</t>
  </si>
  <si>
    <t>包灿</t>
  </si>
  <si>
    <t>016</t>
  </si>
  <si>
    <t>209090102019</t>
  </si>
  <si>
    <t>105.6</t>
  </si>
  <si>
    <t>陈鑫</t>
  </si>
  <si>
    <t>209090101116</t>
  </si>
  <si>
    <t>102.8</t>
  </si>
  <si>
    <t>张吟</t>
  </si>
  <si>
    <t>209090102720</t>
  </si>
  <si>
    <t>序号</t>
  </si>
  <si>
    <t>朱明凯</t>
  </si>
  <si>
    <t>房永斌</t>
  </si>
  <si>
    <t>顾帅</t>
  </si>
  <si>
    <t>100.1</t>
  </si>
  <si>
    <t>100</t>
  </si>
  <si>
    <t>98.7</t>
  </si>
  <si>
    <t>胡荣</t>
  </si>
  <si>
    <t>100.5</t>
  </si>
  <si>
    <t>笔试成绩</t>
  </si>
  <si>
    <t>面试成绩</t>
  </si>
  <si>
    <t>总成绩</t>
  </si>
  <si>
    <t>2016年下半年盐城市大丰区事业单位公开招聘总成绩公示</t>
  </si>
  <si>
    <t>注：考生总成绩=笔试成绩÷1.5×50%+面试成绩×50%；
        标注“☆”的为进入体检的人员，请进入体检的人员近期保持通讯工具畅通，等候通知进行体检。</t>
  </si>
  <si>
    <t>备注</t>
  </si>
  <si>
    <t>206090105024</t>
  </si>
  <si>
    <t>209090102717</t>
  </si>
  <si>
    <t>209090102206</t>
  </si>
  <si>
    <t>209090102522</t>
  </si>
  <si>
    <t>缺考</t>
  </si>
  <si>
    <t>-</t>
  </si>
  <si>
    <t>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</si>
</sst>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_GBK"/>
      <family val="4"/>
    </font>
    <font>
      <sz val="12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_GBK"/>
      <family val="4"/>
    </font>
    <font>
      <sz val="12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0" xfId="41" applyAlignment="1">
      <alignment horizontal="center" vertical="center"/>
      <protection/>
    </xf>
    <xf numFmtId="177" fontId="2" fillId="0" borderId="10" xfId="40" applyNumberFormat="1" applyFont="1" applyBorder="1" applyAlignment="1">
      <alignment horizontal="center" vertical="center"/>
      <protection/>
    </xf>
    <xf numFmtId="177" fontId="2" fillId="0" borderId="10" xfId="40" applyNumberFormat="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3">
      <selection activeCell="I17" sqref="I17"/>
    </sheetView>
  </sheetViews>
  <sheetFormatPr defaultColWidth="9.140625" defaultRowHeight="15"/>
  <cols>
    <col min="1" max="1" width="13.8515625" style="1" customWidth="1"/>
    <col min="2" max="2" width="4.57421875" style="2" customWidth="1"/>
    <col min="3" max="3" width="4.8515625" style="2" customWidth="1"/>
    <col min="4" max="4" width="5.8515625" style="2" customWidth="1"/>
    <col min="5" max="5" width="8.421875" style="2" bestFit="1" customWidth="1"/>
    <col min="6" max="6" width="12.28125" style="2" bestFit="1" customWidth="1"/>
    <col min="7" max="9" width="8.7109375" style="2" customWidth="1"/>
    <col min="10" max="10" width="5.421875" style="2" customWidth="1"/>
    <col min="11" max="16384" width="9.00390625" style="2" customWidth="1"/>
  </cols>
  <sheetData>
    <row r="1" spans="1:10" ht="44.25" customHeight="1">
      <c r="A1" s="15" t="s">
        <v>104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7" customHeight="1">
      <c r="A2" s="18" t="s">
        <v>105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4" customFormat="1" ht="31.5" customHeight="1">
      <c r="A3" s="3" t="s">
        <v>1</v>
      </c>
      <c r="B3" s="3" t="s">
        <v>2</v>
      </c>
      <c r="C3" s="3" t="s">
        <v>3</v>
      </c>
      <c r="D3" s="3" t="s">
        <v>92</v>
      </c>
      <c r="E3" s="3" t="s">
        <v>0</v>
      </c>
      <c r="F3" s="3" t="s">
        <v>4</v>
      </c>
      <c r="G3" s="3" t="s">
        <v>101</v>
      </c>
      <c r="H3" s="3" t="s">
        <v>102</v>
      </c>
      <c r="I3" s="3" t="s">
        <v>103</v>
      </c>
      <c r="J3" s="19" t="s">
        <v>106</v>
      </c>
    </row>
    <row r="4" spans="1:10" ht="20.25" customHeight="1">
      <c r="A4" s="13" t="s">
        <v>6</v>
      </c>
      <c r="B4" s="14" t="s">
        <v>7</v>
      </c>
      <c r="C4" s="14">
        <v>1</v>
      </c>
      <c r="D4" s="5">
        <v>1</v>
      </c>
      <c r="E4" s="6" t="s">
        <v>5</v>
      </c>
      <c r="F4" s="5" t="s">
        <v>8</v>
      </c>
      <c r="G4" s="21" t="s">
        <v>9</v>
      </c>
      <c r="H4" s="21">
        <v>77.8</v>
      </c>
      <c r="I4" s="21">
        <f>G4*0.5/1.5+H4*0.5</f>
        <v>74.73333333333333</v>
      </c>
      <c r="J4" s="5" t="s">
        <v>113</v>
      </c>
    </row>
    <row r="5" spans="1:10" ht="20.25" customHeight="1">
      <c r="A5" s="13"/>
      <c r="B5" s="14"/>
      <c r="C5" s="14"/>
      <c r="D5" s="5">
        <v>2</v>
      </c>
      <c r="E5" s="6" t="s">
        <v>10</v>
      </c>
      <c r="F5" s="5" t="s">
        <v>11</v>
      </c>
      <c r="G5" s="21" t="s">
        <v>12</v>
      </c>
      <c r="H5" s="21">
        <v>72.8</v>
      </c>
      <c r="I5" s="21">
        <f aca="true" t="shared" si="0" ref="I5:I33">G5*0.5/1.5+H5*0.5</f>
        <v>71.03333333333333</v>
      </c>
      <c r="J5" s="5"/>
    </row>
    <row r="6" spans="1:18" ht="20.25" customHeight="1">
      <c r="A6" s="13"/>
      <c r="B6" s="14"/>
      <c r="C6" s="14"/>
      <c r="D6" s="5">
        <v>3</v>
      </c>
      <c r="E6" s="6" t="s">
        <v>13</v>
      </c>
      <c r="F6" s="5" t="s">
        <v>14</v>
      </c>
      <c r="G6" s="21" t="s">
        <v>15</v>
      </c>
      <c r="H6" s="21">
        <v>68.6</v>
      </c>
      <c r="I6" s="21">
        <f t="shared" si="0"/>
        <v>68.3</v>
      </c>
      <c r="J6" s="5"/>
      <c r="R6" s="16"/>
    </row>
    <row r="7" spans="1:10" ht="20.25" customHeight="1">
      <c r="A7" s="13" t="s">
        <v>17</v>
      </c>
      <c r="B7" s="14" t="s">
        <v>18</v>
      </c>
      <c r="C7" s="14">
        <v>1</v>
      </c>
      <c r="D7" s="5">
        <v>4</v>
      </c>
      <c r="E7" s="6" t="s">
        <v>16</v>
      </c>
      <c r="F7" s="5" t="s">
        <v>19</v>
      </c>
      <c r="G7" s="21" t="s">
        <v>20</v>
      </c>
      <c r="H7" s="21">
        <v>72.8</v>
      </c>
      <c r="I7" s="21">
        <f t="shared" si="0"/>
        <v>69.8</v>
      </c>
      <c r="J7" s="5" t="s">
        <v>113</v>
      </c>
    </row>
    <row r="8" spans="1:10" ht="20.25" customHeight="1">
      <c r="A8" s="13"/>
      <c r="B8" s="14"/>
      <c r="C8" s="14"/>
      <c r="D8" s="5">
        <v>5</v>
      </c>
      <c r="E8" s="6" t="s">
        <v>21</v>
      </c>
      <c r="F8" s="5" t="s">
        <v>22</v>
      </c>
      <c r="G8" s="21" t="s">
        <v>23</v>
      </c>
      <c r="H8" s="21">
        <v>67.6</v>
      </c>
      <c r="I8" s="21">
        <f t="shared" si="0"/>
        <v>65.13333333333333</v>
      </c>
      <c r="J8" s="5"/>
    </row>
    <row r="9" spans="1:10" ht="20.25" customHeight="1">
      <c r="A9" s="13"/>
      <c r="B9" s="14"/>
      <c r="C9" s="14"/>
      <c r="D9" s="5">
        <v>6</v>
      </c>
      <c r="E9" s="6" t="s">
        <v>24</v>
      </c>
      <c r="F9" s="5" t="s">
        <v>25</v>
      </c>
      <c r="G9" s="21" t="s">
        <v>26</v>
      </c>
      <c r="H9" s="21">
        <v>73.2</v>
      </c>
      <c r="I9" s="21">
        <f t="shared" si="0"/>
        <v>66.96666666666667</v>
      </c>
      <c r="J9" s="5"/>
    </row>
    <row r="10" spans="1:10" ht="20.25" customHeight="1">
      <c r="A10" s="13" t="s">
        <v>28</v>
      </c>
      <c r="B10" s="14" t="s">
        <v>29</v>
      </c>
      <c r="C10" s="14">
        <v>1</v>
      </c>
      <c r="D10" s="5">
        <v>7</v>
      </c>
      <c r="E10" s="6" t="s">
        <v>27</v>
      </c>
      <c r="F10" s="5" t="s">
        <v>30</v>
      </c>
      <c r="G10" s="21" t="s">
        <v>31</v>
      </c>
      <c r="H10" s="21">
        <v>76.4</v>
      </c>
      <c r="I10" s="21">
        <f t="shared" si="0"/>
        <v>78.76666666666668</v>
      </c>
      <c r="J10" s="5" t="s">
        <v>113</v>
      </c>
    </row>
    <row r="11" spans="1:10" ht="20.25" customHeight="1">
      <c r="A11" s="13"/>
      <c r="B11" s="14"/>
      <c r="C11" s="14"/>
      <c r="D11" s="5">
        <v>8</v>
      </c>
      <c r="E11" s="6" t="s">
        <v>32</v>
      </c>
      <c r="F11" s="5" t="s">
        <v>33</v>
      </c>
      <c r="G11" s="21" t="s">
        <v>34</v>
      </c>
      <c r="H11" s="21">
        <v>76.6</v>
      </c>
      <c r="I11" s="21">
        <f t="shared" si="0"/>
        <v>73.26666666666667</v>
      </c>
      <c r="J11" s="5"/>
    </row>
    <row r="12" spans="1:10" ht="20.25" customHeight="1">
      <c r="A12" s="13"/>
      <c r="B12" s="14"/>
      <c r="C12" s="14"/>
      <c r="D12" s="5">
        <v>9</v>
      </c>
      <c r="E12" s="6" t="s">
        <v>35</v>
      </c>
      <c r="F12" s="5" t="s">
        <v>36</v>
      </c>
      <c r="G12" s="21" t="s">
        <v>37</v>
      </c>
      <c r="H12" s="21">
        <v>74.2</v>
      </c>
      <c r="I12" s="21">
        <f t="shared" si="0"/>
        <v>67.66666666666667</v>
      </c>
      <c r="J12" s="5"/>
    </row>
    <row r="13" spans="1:10" ht="20.25" customHeight="1">
      <c r="A13" s="13" t="s">
        <v>39</v>
      </c>
      <c r="B13" s="14" t="s">
        <v>40</v>
      </c>
      <c r="C13" s="14">
        <v>1</v>
      </c>
      <c r="D13" s="5">
        <v>10</v>
      </c>
      <c r="E13" s="6" t="s">
        <v>38</v>
      </c>
      <c r="F13" s="5" t="s">
        <v>41</v>
      </c>
      <c r="G13" s="21" t="s">
        <v>9</v>
      </c>
      <c r="H13" s="21">
        <v>74.4</v>
      </c>
      <c r="I13" s="21">
        <f t="shared" si="0"/>
        <v>73.03333333333333</v>
      </c>
      <c r="J13" s="5" t="s">
        <v>113</v>
      </c>
    </row>
    <row r="14" spans="1:10" ht="20.25" customHeight="1">
      <c r="A14" s="13"/>
      <c r="B14" s="14"/>
      <c r="C14" s="14"/>
      <c r="D14" s="5">
        <v>11</v>
      </c>
      <c r="E14" s="6" t="s">
        <v>42</v>
      </c>
      <c r="F14" s="5" t="s">
        <v>43</v>
      </c>
      <c r="G14" s="21" t="s">
        <v>44</v>
      </c>
      <c r="H14" s="21">
        <v>76</v>
      </c>
      <c r="I14" s="21">
        <f t="shared" si="0"/>
        <v>71.66666666666666</v>
      </c>
      <c r="J14" s="5"/>
    </row>
    <row r="15" spans="1:10" ht="20.25" customHeight="1">
      <c r="A15" s="13"/>
      <c r="B15" s="14"/>
      <c r="C15" s="14"/>
      <c r="D15" s="5">
        <v>12</v>
      </c>
      <c r="E15" s="6" t="s">
        <v>45</v>
      </c>
      <c r="F15" s="5" t="s">
        <v>46</v>
      </c>
      <c r="G15" s="21" t="s">
        <v>47</v>
      </c>
      <c r="H15" s="21">
        <v>72</v>
      </c>
      <c r="I15" s="21">
        <f t="shared" si="0"/>
        <v>69</v>
      </c>
      <c r="J15" s="5"/>
    </row>
    <row r="16" spans="1:10" ht="20.25" customHeight="1">
      <c r="A16" s="13" t="s">
        <v>49</v>
      </c>
      <c r="B16" s="14" t="s">
        <v>50</v>
      </c>
      <c r="C16" s="14">
        <v>2</v>
      </c>
      <c r="D16" s="5">
        <v>13</v>
      </c>
      <c r="E16" s="6" t="s">
        <v>48</v>
      </c>
      <c r="F16" s="5" t="s">
        <v>51</v>
      </c>
      <c r="G16" s="21" t="s">
        <v>52</v>
      </c>
      <c r="H16" s="21">
        <v>79.4</v>
      </c>
      <c r="I16" s="21">
        <f t="shared" si="0"/>
        <v>75.36666666666667</v>
      </c>
      <c r="J16" s="5" t="s">
        <v>113</v>
      </c>
    </row>
    <row r="17" spans="1:10" ht="20.25" customHeight="1">
      <c r="A17" s="13"/>
      <c r="B17" s="14"/>
      <c r="C17" s="14"/>
      <c r="D17" s="5">
        <v>14</v>
      </c>
      <c r="E17" s="6" t="s">
        <v>53</v>
      </c>
      <c r="F17" s="5" t="s">
        <v>54</v>
      </c>
      <c r="G17" s="21" t="s">
        <v>55</v>
      </c>
      <c r="H17" s="21">
        <v>74.2</v>
      </c>
      <c r="I17" s="21">
        <f t="shared" si="0"/>
        <v>72.43333333333334</v>
      </c>
      <c r="J17" s="5" t="s">
        <v>113</v>
      </c>
    </row>
    <row r="18" spans="1:10" ht="20.25" customHeight="1">
      <c r="A18" s="13"/>
      <c r="B18" s="14"/>
      <c r="C18" s="14"/>
      <c r="D18" s="5">
        <v>15</v>
      </c>
      <c r="E18" s="6" t="s">
        <v>56</v>
      </c>
      <c r="F18" s="5" t="s">
        <v>57</v>
      </c>
      <c r="G18" s="21" t="s">
        <v>58</v>
      </c>
      <c r="H18" s="21">
        <v>74.6</v>
      </c>
      <c r="I18" s="21">
        <f t="shared" si="0"/>
        <v>72.13333333333333</v>
      </c>
      <c r="J18" s="5"/>
    </row>
    <row r="19" spans="1:10" ht="20.25" customHeight="1">
      <c r="A19" s="13"/>
      <c r="B19" s="14"/>
      <c r="C19" s="14"/>
      <c r="D19" s="5">
        <v>16</v>
      </c>
      <c r="E19" s="6" t="s">
        <v>59</v>
      </c>
      <c r="F19" s="5" t="s">
        <v>60</v>
      </c>
      <c r="G19" s="21" t="s">
        <v>61</v>
      </c>
      <c r="H19" s="21">
        <v>73.2</v>
      </c>
      <c r="I19" s="21">
        <f t="shared" si="0"/>
        <v>70.93333333333334</v>
      </c>
      <c r="J19" s="5"/>
    </row>
    <row r="20" spans="1:10" ht="20.25" customHeight="1">
      <c r="A20" s="13"/>
      <c r="B20" s="14"/>
      <c r="C20" s="14"/>
      <c r="D20" s="5">
        <v>17</v>
      </c>
      <c r="E20" s="6" t="s">
        <v>62</v>
      </c>
      <c r="F20" s="5" t="s">
        <v>63</v>
      </c>
      <c r="G20" s="21" t="s">
        <v>15</v>
      </c>
      <c r="H20" s="21">
        <v>72.2</v>
      </c>
      <c r="I20" s="21">
        <f t="shared" si="0"/>
        <v>70.1</v>
      </c>
      <c r="J20" s="5"/>
    </row>
    <row r="21" spans="1:10" ht="20.25" customHeight="1">
      <c r="A21" s="13"/>
      <c r="B21" s="14"/>
      <c r="C21" s="14"/>
      <c r="D21" s="5">
        <v>18</v>
      </c>
      <c r="E21" s="5" t="s">
        <v>99</v>
      </c>
      <c r="F21" s="20" t="s">
        <v>107</v>
      </c>
      <c r="G21" s="21" t="s">
        <v>100</v>
      </c>
      <c r="H21" s="21">
        <v>71.4</v>
      </c>
      <c r="I21" s="21">
        <f t="shared" si="0"/>
        <v>69.2</v>
      </c>
      <c r="J21" s="5"/>
    </row>
    <row r="22" spans="1:10" ht="20.25" customHeight="1">
      <c r="A22" s="10" t="s">
        <v>65</v>
      </c>
      <c r="B22" s="7" t="s">
        <v>66</v>
      </c>
      <c r="C22" s="7">
        <v>2</v>
      </c>
      <c r="D22" s="5">
        <v>19</v>
      </c>
      <c r="E22" s="6" t="s">
        <v>64</v>
      </c>
      <c r="F22" s="5" t="s">
        <v>67</v>
      </c>
      <c r="G22" s="21" t="s">
        <v>68</v>
      </c>
      <c r="H22" s="21">
        <v>76.8</v>
      </c>
      <c r="I22" s="21">
        <f t="shared" si="0"/>
        <v>74.4</v>
      </c>
      <c r="J22" s="5" t="s">
        <v>113</v>
      </c>
    </row>
    <row r="23" spans="1:10" ht="20.25" customHeight="1">
      <c r="A23" s="11"/>
      <c r="B23" s="8"/>
      <c r="C23" s="8"/>
      <c r="D23" s="5">
        <v>20</v>
      </c>
      <c r="E23" s="6" t="s">
        <v>69</v>
      </c>
      <c r="F23" s="5" t="s">
        <v>70</v>
      </c>
      <c r="G23" s="21" t="s">
        <v>71</v>
      </c>
      <c r="H23" s="21">
        <v>72.6</v>
      </c>
      <c r="I23" s="21">
        <f t="shared" si="0"/>
        <v>71.19999999999999</v>
      </c>
      <c r="J23" s="5" t="s">
        <v>113</v>
      </c>
    </row>
    <row r="24" spans="1:10" ht="20.25" customHeight="1">
      <c r="A24" s="11"/>
      <c r="B24" s="8"/>
      <c r="C24" s="8"/>
      <c r="D24" s="5">
        <v>21</v>
      </c>
      <c r="E24" s="6" t="s">
        <v>72</v>
      </c>
      <c r="F24" s="5" t="s">
        <v>73</v>
      </c>
      <c r="G24" s="21" t="s">
        <v>12</v>
      </c>
      <c r="H24" s="21">
        <v>69</v>
      </c>
      <c r="I24" s="21">
        <f t="shared" si="0"/>
        <v>69.13333333333333</v>
      </c>
      <c r="J24" s="5"/>
    </row>
    <row r="25" spans="1:10" ht="20.25" customHeight="1">
      <c r="A25" s="11"/>
      <c r="B25" s="8"/>
      <c r="C25" s="8"/>
      <c r="D25" s="5">
        <v>22</v>
      </c>
      <c r="E25" s="6" t="s">
        <v>74</v>
      </c>
      <c r="F25" s="5" t="s">
        <v>75</v>
      </c>
      <c r="G25" s="21" t="s">
        <v>61</v>
      </c>
      <c r="H25" s="21">
        <v>73.4</v>
      </c>
      <c r="I25" s="21">
        <f t="shared" si="0"/>
        <v>71.03333333333333</v>
      </c>
      <c r="J25" s="5"/>
    </row>
    <row r="26" spans="1:10" ht="20.25" customHeight="1">
      <c r="A26" s="11"/>
      <c r="B26" s="8"/>
      <c r="C26" s="8"/>
      <c r="D26" s="5">
        <v>23</v>
      </c>
      <c r="E26" s="5" t="s">
        <v>93</v>
      </c>
      <c r="F26" s="5" t="s">
        <v>108</v>
      </c>
      <c r="G26" s="21" t="s">
        <v>96</v>
      </c>
      <c r="H26" s="22" t="s">
        <v>111</v>
      </c>
      <c r="I26" s="22" t="s">
        <v>112</v>
      </c>
      <c r="J26" s="5"/>
    </row>
    <row r="27" spans="1:10" ht="20.25" customHeight="1">
      <c r="A27" s="12"/>
      <c r="B27" s="9"/>
      <c r="C27" s="9"/>
      <c r="D27" s="5">
        <v>24</v>
      </c>
      <c r="E27" s="5" t="s">
        <v>94</v>
      </c>
      <c r="F27" s="5" t="s">
        <v>109</v>
      </c>
      <c r="G27" s="21" t="s">
        <v>97</v>
      </c>
      <c r="H27" s="21">
        <v>67</v>
      </c>
      <c r="I27" s="21">
        <f t="shared" si="0"/>
        <v>66.83333333333334</v>
      </c>
      <c r="J27" s="5"/>
    </row>
    <row r="28" spans="1:10" ht="20.25" customHeight="1">
      <c r="A28" s="10" t="s">
        <v>65</v>
      </c>
      <c r="B28" s="7" t="s">
        <v>77</v>
      </c>
      <c r="C28" s="7">
        <v>1</v>
      </c>
      <c r="D28" s="5">
        <v>25</v>
      </c>
      <c r="E28" s="6" t="s">
        <v>78</v>
      </c>
      <c r="F28" s="5" t="s">
        <v>79</v>
      </c>
      <c r="G28" s="21" t="s">
        <v>76</v>
      </c>
      <c r="H28" s="21">
        <v>71.8</v>
      </c>
      <c r="I28" s="21">
        <f t="shared" si="0"/>
        <v>69.6</v>
      </c>
      <c r="J28" s="5"/>
    </row>
    <row r="29" spans="1:10" ht="20.25" customHeight="1">
      <c r="A29" s="11"/>
      <c r="B29" s="8"/>
      <c r="C29" s="8"/>
      <c r="D29" s="5">
        <v>26</v>
      </c>
      <c r="E29" s="6" t="s">
        <v>80</v>
      </c>
      <c r="F29" s="5" t="s">
        <v>81</v>
      </c>
      <c r="G29" s="21" t="s">
        <v>82</v>
      </c>
      <c r="H29" s="21">
        <v>76.4</v>
      </c>
      <c r="I29" s="21">
        <f t="shared" si="0"/>
        <v>71.73333333333333</v>
      </c>
      <c r="J29" s="5" t="s">
        <v>113</v>
      </c>
    </row>
    <row r="30" spans="1:10" ht="20.25" customHeight="1">
      <c r="A30" s="12"/>
      <c r="B30" s="9"/>
      <c r="C30" s="9"/>
      <c r="D30" s="5">
        <v>27</v>
      </c>
      <c r="E30" s="5" t="s">
        <v>95</v>
      </c>
      <c r="F30" s="5" t="s">
        <v>110</v>
      </c>
      <c r="G30" s="21" t="s">
        <v>98</v>
      </c>
      <c r="H30" s="21">
        <v>76</v>
      </c>
      <c r="I30" s="21">
        <f t="shared" si="0"/>
        <v>70.9</v>
      </c>
      <c r="J30" s="5"/>
    </row>
    <row r="31" spans="1:10" ht="20.25" customHeight="1">
      <c r="A31" s="13" t="s">
        <v>65</v>
      </c>
      <c r="B31" s="14" t="s">
        <v>84</v>
      </c>
      <c r="C31" s="14">
        <v>1</v>
      </c>
      <c r="D31" s="5">
        <v>28</v>
      </c>
      <c r="E31" s="6" t="s">
        <v>83</v>
      </c>
      <c r="F31" s="5" t="s">
        <v>85</v>
      </c>
      <c r="G31" s="21" t="s">
        <v>86</v>
      </c>
      <c r="H31" s="21">
        <v>72.4</v>
      </c>
      <c r="I31" s="21">
        <f t="shared" si="0"/>
        <v>71.4</v>
      </c>
      <c r="J31" s="5" t="s">
        <v>113</v>
      </c>
    </row>
    <row r="32" spans="1:10" ht="20.25" customHeight="1">
      <c r="A32" s="13"/>
      <c r="B32" s="14"/>
      <c r="C32" s="14"/>
      <c r="D32" s="5">
        <v>29</v>
      </c>
      <c r="E32" s="6" t="s">
        <v>87</v>
      </c>
      <c r="F32" s="5" t="s">
        <v>88</v>
      </c>
      <c r="G32" s="21" t="s">
        <v>89</v>
      </c>
      <c r="H32" s="21">
        <v>74.2</v>
      </c>
      <c r="I32" s="21">
        <f t="shared" si="0"/>
        <v>71.36666666666667</v>
      </c>
      <c r="J32" s="5"/>
    </row>
    <row r="33" spans="1:10" ht="20.25" customHeight="1">
      <c r="A33" s="13"/>
      <c r="B33" s="14"/>
      <c r="C33" s="14"/>
      <c r="D33" s="5">
        <v>30</v>
      </c>
      <c r="E33" s="6" t="s">
        <v>90</v>
      </c>
      <c r="F33" s="5" t="s">
        <v>91</v>
      </c>
      <c r="G33" s="21" t="s">
        <v>15</v>
      </c>
      <c r="H33" s="21">
        <v>71.2</v>
      </c>
      <c r="I33" s="21">
        <f t="shared" si="0"/>
        <v>69.6</v>
      </c>
      <c r="J33" s="5"/>
    </row>
  </sheetData>
  <sheetProtection/>
  <mergeCells count="26">
    <mergeCell ref="B28:B30"/>
    <mergeCell ref="C28:C30"/>
    <mergeCell ref="A2:J2"/>
    <mergeCell ref="A1:J1"/>
    <mergeCell ref="A28:A30"/>
    <mergeCell ref="C16:C21"/>
    <mergeCell ref="A31:A33"/>
    <mergeCell ref="B31:B33"/>
    <mergeCell ref="C4:C6"/>
    <mergeCell ref="C7:C9"/>
    <mergeCell ref="C10:C12"/>
    <mergeCell ref="C13:C15"/>
    <mergeCell ref="C31:C33"/>
    <mergeCell ref="A13:A15"/>
    <mergeCell ref="B13:B15"/>
    <mergeCell ref="A16:A21"/>
    <mergeCell ref="B16:B21"/>
    <mergeCell ref="A22:A27"/>
    <mergeCell ref="B22:B27"/>
    <mergeCell ref="C22:C27"/>
    <mergeCell ref="A4:A6"/>
    <mergeCell ref="B4:B6"/>
    <mergeCell ref="A7:A9"/>
    <mergeCell ref="B7:B9"/>
    <mergeCell ref="A10:A12"/>
    <mergeCell ref="B10:B12"/>
  </mergeCells>
  <printOptions horizontalCentered="1"/>
  <pageMargins left="0.5118110236220472" right="0.5118110236220472" top="0.5118110236220472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2017-01-07T07:40:51Z</cp:lastPrinted>
  <dcterms:created xsi:type="dcterms:W3CDTF">2016-12-28T08:21:38Z</dcterms:created>
  <dcterms:modified xsi:type="dcterms:W3CDTF">2017-01-07T07:48:36Z</dcterms:modified>
  <cp:category/>
  <cp:version/>
  <cp:contentType/>
  <cp:contentStatus/>
</cp:coreProperties>
</file>