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L7" i="1"/>
  <c r="L6"/>
  <c r="L5"/>
  <c r="L4"/>
</calcChain>
</file>

<file path=xl/sharedStrings.xml><?xml version="1.0" encoding="utf-8"?>
<sst xmlns="http://schemas.openxmlformats.org/spreadsheetml/2006/main" count="59" uniqueCount="51">
  <si>
    <t>序号</t>
  </si>
  <si>
    <t>主管部门</t>
    <phoneticPr fontId="3" type="noConversion"/>
  </si>
  <si>
    <t>招聘单位</t>
    <phoneticPr fontId="3" type="noConversion"/>
  </si>
  <si>
    <t>招聘岗位</t>
    <phoneticPr fontId="3" type="noConversion"/>
  </si>
  <si>
    <t>岗位代码</t>
    <phoneticPr fontId="3" type="noConversion"/>
  </si>
  <si>
    <t>拟聘人员
姓名</t>
    <phoneticPr fontId="3" type="noConversion"/>
  </si>
  <si>
    <t>准考证号</t>
  </si>
  <si>
    <t>现工作（学习）单位</t>
    <phoneticPr fontId="3" type="noConversion"/>
  </si>
  <si>
    <t>成绩</t>
    <phoneticPr fontId="3" type="noConversion"/>
  </si>
  <si>
    <t>总成绩</t>
  </si>
  <si>
    <t>综合排名</t>
    <phoneticPr fontId="3" type="noConversion"/>
  </si>
  <si>
    <t>体检
情况</t>
    <phoneticPr fontId="3" type="noConversion"/>
  </si>
  <si>
    <t>考察
情况</t>
    <phoneticPr fontId="3" type="noConversion"/>
  </si>
  <si>
    <t>备注</t>
    <phoneticPr fontId="3" type="noConversion"/>
  </si>
  <si>
    <t>笔试</t>
    <phoneticPr fontId="3" type="noConversion"/>
  </si>
  <si>
    <t>面试</t>
    <phoneticPr fontId="3" type="noConversion"/>
  </si>
  <si>
    <t>其他</t>
    <phoneticPr fontId="3" type="noConversion"/>
  </si>
  <si>
    <t>3</t>
  </si>
  <si>
    <t>4</t>
  </si>
  <si>
    <t>1</t>
  </si>
  <si>
    <t>合格</t>
    <phoneticPr fontId="3" type="noConversion"/>
  </si>
  <si>
    <t>2</t>
    <phoneticPr fontId="1" type="noConversion"/>
  </si>
  <si>
    <t>南京城市职业学院（南京市广播电视大学）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</si>
  <si>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</si>
  <si>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</si>
  <si>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</si>
  <si>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无</t>
    <phoneticPr fontId="3" type="noConversion"/>
  </si>
  <si>
    <t>1</t>
    <phoneticPr fontId="1" type="noConversion"/>
  </si>
  <si>
    <t>南京城市职业学院（南京市广播电视大学）</t>
    <phoneticPr fontId="3" type="noConversion"/>
  </si>
  <si>
    <t>党政办公室-职员</t>
  </si>
  <si>
    <t>01</t>
    <phoneticPr fontId="3" type="noConversion"/>
  </si>
  <si>
    <t>王苑苑</t>
    <phoneticPr fontId="1" type="noConversion"/>
  </si>
  <si>
    <t>2</t>
    <phoneticPr fontId="3" type="noConversion"/>
  </si>
  <si>
    <t>财务处-会计</t>
  </si>
  <si>
    <t>04</t>
    <phoneticPr fontId="3" type="noConversion"/>
  </si>
  <si>
    <t>庄夏</t>
    <phoneticPr fontId="1" type="noConversion"/>
  </si>
  <si>
    <t>艺术设计系-教师2</t>
  </si>
  <si>
    <t>14</t>
    <phoneticPr fontId="3" type="noConversion"/>
  </si>
  <si>
    <t>张赟</t>
    <phoneticPr fontId="1" type="noConversion"/>
  </si>
  <si>
    <t>工商管理系-实训员</t>
  </si>
  <si>
    <t>24</t>
    <phoneticPr fontId="3" type="noConversion"/>
  </si>
  <si>
    <t>杨瑜</t>
    <phoneticPr fontId="1" type="noConversion"/>
  </si>
  <si>
    <t>无</t>
    <phoneticPr fontId="1" type="noConversion"/>
  </si>
  <si>
    <t>999010100401</t>
  </si>
  <si>
    <t>999010100311</t>
  </si>
  <si>
    <t>999010100308</t>
  </si>
  <si>
    <t>999010100114</t>
  </si>
  <si>
    <t>南京城市职业学院</t>
    <phoneticPr fontId="1" type="noConversion"/>
  </si>
  <si>
    <t xml:space="preserve">连云港市赣榆区财政局 </t>
    <phoneticPr fontId="1" type="noConversion"/>
  </si>
  <si>
    <t xml:space="preserve">南京城市职业学院（南京市广播电视大学）2016年上半年公开招聘第二批拟聘用人员名单公示
</t>
    <phoneticPr fontId="3" type="noConversion"/>
  </si>
  <si>
    <t>第一名放弃，递补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</si>
</sst>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黑体"/>
      <family val="3"/>
      <charset val="134"/>
    </font>
    <font>
      <sz val="9"/>
      <name val="宋体"/>
      <charset val="134"/>
    </font>
    <font>
      <b/>
      <u/>
      <sz val="18"/>
      <name val="黑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quotePrefix="1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>
      <selection activeCell="O11" sqref="O11"/>
    </sheetView>
  </sheetViews>
  <sheetFormatPr defaultColWidth="10" defaultRowHeight="13.5"/>
  <cols>
    <col min="1" max="1" width="5.75" style="1" customWidth="1"/>
    <col min="2" max="2" width="11.375" style="1" customWidth="1"/>
    <col min="3" max="3" width="17.75" style="1" customWidth="1"/>
    <col min="4" max="4" width="13" style="1" customWidth="1"/>
    <col min="5" max="5" width="9.625" style="1" customWidth="1"/>
    <col min="6" max="6" width="10.5" style="1" customWidth="1"/>
    <col min="7" max="7" width="15.25" style="1" customWidth="1"/>
    <col min="8" max="8" width="22.125" style="1" customWidth="1"/>
    <col min="9" max="10" width="8" style="1" customWidth="1"/>
    <col min="11" max="11" width="7.625" style="1" customWidth="1"/>
    <col min="12" max="12" width="8" style="1" customWidth="1"/>
    <col min="13" max="15" width="6.75" style="1" customWidth="1"/>
    <col min="16" max="16" width="9.625" style="1" customWidth="1"/>
    <col min="17" max="16384" width="10" style="1"/>
  </cols>
  <sheetData>
    <row r="1" spans="1:16" ht="34.5" customHeight="1">
      <c r="A1" s="13" t="s">
        <v>49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1.75" customHeight="1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7</v>
      </c>
      <c r="I2" s="18" t="s">
        <v>8</v>
      </c>
      <c r="J2" s="19"/>
      <c r="K2" s="20"/>
      <c r="L2" s="16" t="s">
        <v>9</v>
      </c>
      <c r="M2" s="16" t="s">
        <v>10</v>
      </c>
      <c r="N2" s="16" t="s">
        <v>11</v>
      </c>
      <c r="O2" s="16" t="s">
        <v>12</v>
      </c>
      <c r="P2" s="15" t="s">
        <v>13</v>
      </c>
    </row>
    <row r="3" spans="1:16" ht="21.75" customHeight="1">
      <c r="A3" s="15"/>
      <c r="B3" s="17"/>
      <c r="C3" s="15"/>
      <c r="D3" s="15"/>
      <c r="E3" s="15"/>
      <c r="F3" s="15"/>
      <c r="G3" s="15"/>
      <c r="H3" s="17"/>
      <c r="I3" s="2" t="s">
        <v>14</v>
      </c>
      <c r="J3" s="2" t="s">
        <v>15</v>
      </c>
      <c r="K3" s="2" t="s">
        <v>16</v>
      </c>
      <c r="L3" s="17"/>
      <c r="M3" s="17"/>
      <c r="N3" s="17"/>
      <c r="O3" s="17"/>
      <c r="P3" s="15"/>
    </row>
    <row r="4" spans="1:16" s="7" customFormat="1" ht="49.5" customHeight="1">
      <c r="A4" s="5" t="s">
        <v>27</v>
      </c>
      <c r="B4" s="11" t="s">
        <v>28</v>
      </c>
      <c r="C4" s="12"/>
      <c r="D4" s="3" t="s">
        <v>29</v>
      </c>
      <c r="E4" s="5" t="s">
        <v>30</v>
      </c>
      <c r="F4" s="8" t="s">
        <v>31</v>
      </c>
      <c r="G4" s="9" t="s">
        <v>43</v>
      </c>
      <c r="H4" s="6" t="s">
        <v>26</v>
      </c>
      <c r="I4" s="4">
        <v>82.5</v>
      </c>
      <c r="J4" s="4">
        <v>79.3</v>
      </c>
      <c r="K4" s="21"/>
      <c r="L4" s="4">
        <f>ROUND(I4*0.4,2)+ROUND(J4*0.6,2)</f>
        <v>80.58</v>
      </c>
      <c r="M4" s="5" t="s">
        <v>32</v>
      </c>
      <c r="N4" s="5" t="s">
        <v>20</v>
      </c>
      <c r="O4" s="5" t="s">
        <v>20</v>
      </c>
      <c r="P4" s="10" t="s">
        <v>50</v>
      </c>
    </row>
    <row r="5" spans="1:16" s="7" customFormat="1" ht="49.5" customHeight="1">
      <c r="A5" s="5" t="s">
        <v>21</v>
      </c>
      <c r="B5" s="11" t="s">
        <v>22</v>
      </c>
      <c r="C5" s="12"/>
      <c r="D5" s="3" t="s">
        <v>33</v>
      </c>
      <c r="E5" s="5" t="s">
        <v>34</v>
      </c>
      <c r="F5" s="8" t="s">
        <v>35</v>
      </c>
      <c r="G5" s="9" t="s">
        <v>44</v>
      </c>
      <c r="H5" s="6" t="s">
        <v>48</v>
      </c>
      <c r="I5" s="4">
        <v>85.5</v>
      </c>
      <c r="J5" s="4">
        <v>72.400000000000006</v>
      </c>
      <c r="K5" s="21"/>
      <c r="L5" s="4">
        <f>ROUND(I5*0.4,2)+ROUND(J5*0.6,2)</f>
        <v>77.64</v>
      </c>
      <c r="M5" s="5" t="s">
        <v>19</v>
      </c>
      <c r="N5" s="5" t="s">
        <v>23</v>
      </c>
      <c r="O5" s="5" t="s">
        <v>23</v>
      </c>
      <c r="P5" s="5"/>
    </row>
    <row r="6" spans="1:16" s="7" customFormat="1" ht="49.5" customHeight="1">
      <c r="A6" s="5" t="s">
        <v>17</v>
      </c>
      <c r="B6" s="11" t="s">
        <v>22</v>
      </c>
      <c r="C6" s="12"/>
      <c r="D6" s="3" t="s">
        <v>36</v>
      </c>
      <c r="E6" s="5" t="s">
        <v>37</v>
      </c>
      <c r="F6" s="8" t="s">
        <v>38</v>
      </c>
      <c r="G6" s="9" t="s">
        <v>45</v>
      </c>
      <c r="H6" s="6" t="s">
        <v>42</v>
      </c>
      <c r="I6" s="4">
        <v>81</v>
      </c>
      <c r="J6" s="4">
        <v>72.400000000000006</v>
      </c>
      <c r="K6" s="21"/>
      <c r="L6" s="4">
        <f>ROUND(I6*0.4,2)+ROUND(J6*0.6,2)</f>
        <v>75.84</v>
      </c>
      <c r="M6" s="5" t="s">
        <v>19</v>
      </c>
      <c r="N6" s="5" t="s">
        <v>24</v>
      </c>
      <c r="O6" s="5" t="s">
        <v>24</v>
      </c>
      <c r="P6" s="5"/>
    </row>
    <row r="7" spans="1:16" s="7" customFormat="1" ht="49.5" customHeight="1">
      <c r="A7" s="5" t="s">
        <v>18</v>
      </c>
      <c r="B7" s="11" t="s">
        <v>22</v>
      </c>
      <c r="C7" s="12"/>
      <c r="D7" s="3" t="s">
        <v>39</v>
      </c>
      <c r="E7" s="5" t="s">
        <v>40</v>
      </c>
      <c r="F7" s="8" t="s">
        <v>41</v>
      </c>
      <c r="G7" s="9" t="s">
        <v>46</v>
      </c>
      <c r="H7" s="6" t="s">
        <v>47</v>
      </c>
      <c r="I7" s="4">
        <v>74.5</v>
      </c>
      <c r="J7" s="4">
        <v>72.400000000000006</v>
      </c>
      <c r="K7" s="21"/>
      <c r="L7" s="4">
        <f>ROUND(I7*0.4,2)+ROUND(J7*0.6,2)</f>
        <v>73.239999999999995</v>
      </c>
      <c r="M7" s="5" t="s">
        <v>19</v>
      </c>
      <c r="N7" s="5" t="s">
        <v>25</v>
      </c>
      <c r="O7" s="5" t="s">
        <v>25</v>
      </c>
      <c r="P7" s="5"/>
    </row>
  </sheetData>
  <mergeCells count="19">
    <mergeCell ref="N2:N3"/>
    <mergeCell ref="O2:O3"/>
    <mergeCell ref="P2:P3"/>
    <mergeCell ref="B4:C4"/>
    <mergeCell ref="B5:C5"/>
    <mergeCell ref="B6:C6"/>
    <mergeCell ref="B7:C7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M2:M3"/>
  </mergeCells>
  <phoneticPr fontId="1" type="noConversion"/>
  <pageMargins left="0.31496062992125984" right="0.11811023622047245" top="0.74803149606299213" bottom="0.74803149606299213" header="0.31496062992125984" footer="0.31496062992125984"/>
  <pageSetup paperSize="9" scale="85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2016-08-23T03:34:57Z</dcterms:modified>
</cp:coreProperties>
</file>