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<sst xmlns="http://schemas.openxmlformats.org/spreadsheetml/2006/main" count="1596" uniqueCount="754">
  <si>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</si>
  <si>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</si>
  <si>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</si>
  <si>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</si>
  <si>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</si>
  <si>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</si>
  <si>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</si>
  <si>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</si>
  <si>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</si>
  <si>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</si>
  <si>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</si>
  <si>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</si>
  <si>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</si>
  <si>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现工作（学习）单位</t>
  </si>
  <si>
    <t>主管部门</t>
  </si>
  <si>
    <t>1</t>
  </si>
  <si>
    <t>2</t>
  </si>
  <si>
    <t>3</t>
  </si>
  <si>
    <t>4</t>
  </si>
  <si>
    <t>5</t>
  </si>
  <si>
    <t>合格</t>
  </si>
  <si>
    <t>6</t>
  </si>
  <si>
    <t>7</t>
  </si>
  <si>
    <t>8</t>
  </si>
  <si>
    <t>南京市建邺区滨湖社区卫生服务中心</t>
  </si>
  <si>
    <t>南京市建邺区卫生局</t>
  </si>
  <si>
    <t>南京市建邺医院</t>
  </si>
  <si>
    <t>麻醉科</t>
  </si>
  <si>
    <t>放射科</t>
  </si>
  <si>
    <t>外科</t>
  </si>
  <si>
    <t>检验科</t>
  </si>
  <si>
    <t>儿保科</t>
  </si>
  <si>
    <t>B超室</t>
  </si>
  <si>
    <t>全科医师1</t>
  </si>
  <si>
    <t>全科医师2</t>
  </si>
  <si>
    <t>药剂科</t>
  </si>
  <si>
    <t>公共卫生科</t>
  </si>
  <si>
    <t>妇科</t>
  </si>
  <si>
    <t>全科医师</t>
  </si>
  <si>
    <t>五官科</t>
  </si>
  <si>
    <t>药剂科1</t>
  </si>
  <si>
    <t>中医科1</t>
  </si>
  <si>
    <t>康复科</t>
  </si>
  <si>
    <t>侯丕红</t>
  </si>
  <si>
    <t>周春艳</t>
  </si>
  <si>
    <t>常伟</t>
  </si>
  <si>
    <t>李晓琳</t>
  </si>
  <si>
    <t>于欣</t>
  </si>
  <si>
    <t>周小凤</t>
  </si>
  <si>
    <t>丁岩</t>
  </si>
  <si>
    <t>徐晓峰</t>
  </si>
  <si>
    <t>董芳</t>
  </si>
  <si>
    <t>李玲云</t>
  </si>
  <si>
    <t>葛云逸</t>
  </si>
  <si>
    <t>唐文君</t>
  </si>
  <si>
    <t>刘桑</t>
  </si>
  <si>
    <t>王家秀</t>
  </si>
  <si>
    <t>庆祝</t>
  </si>
  <si>
    <t>沈小琴</t>
  </si>
  <si>
    <t>施雯</t>
  </si>
  <si>
    <t>邱玲</t>
  </si>
  <si>
    <t>吴文伟</t>
  </si>
  <si>
    <t>苏定超</t>
  </si>
  <si>
    <t>杜珂</t>
  </si>
  <si>
    <t>方慧仙</t>
  </si>
  <si>
    <t>谢礼丽</t>
  </si>
  <si>
    <t>潘悦</t>
  </si>
  <si>
    <t>1040110103602</t>
  </si>
  <si>
    <t>1050110104636</t>
  </si>
  <si>
    <t>1010110100520</t>
  </si>
  <si>
    <t>1180110109725</t>
  </si>
  <si>
    <t>1110110106315</t>
  </si>
  <si>
    <t>1010110100223</t>
  </si>
  <si>
    <t>1010110100617</t>
  </si>
  <si>
    <t>1010110100932</t>
  </si>
  <si>
    <t>1180110109330</t>
  </si>
  <si>
    <t>1180110109608</t>
  </si>
  <si>
    <t>1180110109628</t>
  </si>
  <si>
    <t>1130110102212</t>
  </si>
  <si>
    <t>1030110102906</t>
  </si>
  <si>
    <t>1100110106019</t>
  </si>
  <si>
    <t>1010110101022</t>
  </si>
  <si>
    <t>1010110100431</t>
  </si>
  <si>
    <t>1010110101713</t>
  </si>
  <si>
    <t>1130110101929</t>
  </si>
  <si>
    <t>1080110104238</t>
  </si>
  <si>
    <t>1070110104935</t>
  </si>
  <si>
    <t>1030110103206</t>
  </si>
  <si>
    <t>1030110102939</t>
  </si>
  <si>
    <t>1180110110028</t>
  </si>
  <si>
    <t>1180110109728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</si>
  <si>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</si>
  <si>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</si>
  <si>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</si>
  <si>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</si>
  <si>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</si>
  <si>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</si>
  <si>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</si>
  <si>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</si>
  <si>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</si>
  <si>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</si>
  <si>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</si>
  <si>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</si>
  <si>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</si>
  <si>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</si>
  <si>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</si>
  <si>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</si>
  <si>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武警江苏总队南京医院</t>
  </si>
  <si>
    <t>应届毕业生</t>
  </si>
  <si>
    <t>扬州市第一人民医院</t>
  </si>
  <si>
    <t>江苏省中医院</t>
  </si>
  <si>
    <t>高淳区阳江中心卫生院</t>
  </si>
  <si>
    <t>应届毕业生</t>
  </si>
  <si>
    <t>南京市建邺医院</t>
  </si>
  <si>
    <t>南京市建邺区兴隆社区卫生服务中心</t>
  </si>
  <si>
    <t>南京市建邺区南湖社区卫生服务中心</t>
  </si>
  <si>
    <t>南京市建邺区沙洲社区卫生服务中心</t>
  </si>
  <si>
    <t>南京市建邺区双闸社区卫生服务中心</t>
  </si>
  <si>
    <t>南京市建邺区江心洲社区卫生服务中心</t>
  </si>
  <si>
    <t>南京市建邺区莲花社区卫生服务中心</t>
  </si>
  <si>
    <t>南京市建邺区莲花社区卫生服务中心</t>
  </si>
  <si>
    <t>南京晓阳针刀医学研究所</t>
  </si>
  <si>
    <t>南京市江宁医院</t>
  </si>
  <si>
    <t>待业</t>
  </si>
  <si>
    <t>江宁区东山街道社区卫生服务中心</t>
  </si>
  <si>
    <t>建邺区南湖社区卫生服务中心</t>
  </si>
  <si>
    <t>建邺区江心洲社区卫生服务中心</t>
  </si>
  <si>
    <t>建邺区双闸社区卫生服务中心</t>
  </si>
  <si>
    <t>南京仁济门诊部</t>
  </si>
  <si>
    <t>郯城县第一人民医院</t>
  </si>
  <si>
    <t>鼓楼区建宁路社区卫生服务中心</t>
  </si>
  <si>
    <t>来安县水口镇中心卫生院</t>
  </si>
  <si>
    <t>江宁区卫生局</t>
  </si>
  <si>
    <t>东山街道社区卫生服务中心</t>
  </si>
  <si>
    <t>夏诗幻</t>
  </si>
  <si>
    <t>1030110102919</t>
  </si>
  <si>
    <t>中山大学公共卫生学院</t>
  </si>
  <si>
    <t>合格</t>
  </si>
  <si>
    <t>黄萌</t>
  </si>
  <si>
    <t>1030110102917</t>
  </si>
  <si>
    <t>长沙医学院</t>
  </si>
  <si>
    <t>谢文燕</t>
  </si>
  <si>
    <t>1030110103209</t>
  </si>
  <si>
    <t>常州市新北区三井街道社区卫生服务中心</t>
  </si>
  <si>
    <t>康复科1</t>
  </si>
  <si>
    <t>郭乔</t>
  </si>
  <si>
    <t>1070110105018</t>
  </si>
  <si>
    <t>无锡市康复医院</t>
  </si>
  <si>
    <t>康复科2</t>
  </si>
  <si>
    <t>周宇</t>
  </si>
  <si>
    <t>1090110102829</t>
  </si>
  <si>
    <t>江宁区东山街道社区卫生服务中心</t>
  </si>
  <si>
    <t>沈桂兰</t>
  </si>
  <si>
    <t>1080110103803</t>
  </si>
  <si>
    <t>东山街道上坊社区卫生服务中心</t>
  </si>
  <si>
    <t>沈安俐</t>
  </si>
  <si>
    <t>1180110109921</t>
  </si>
  <si>
    <t>苏州市跃亚生物技术有限公司</t>
  </si>
  <si>
    <t>徐琼琼</t>
  </si>
  <si>
    <t>1180110110020</t>
  </si>
  <si>
    <t>江阴长江医院</t>
  </si>
  <si>
    <t>汤山街道社区卫生服务中心</t>
  </si>
  <si>
    <t>口腔科</t>
  </si>
  <si>
    <t>王辰</t>
  </si>
  <si>
    <t>1020110102612</t>
  </si>
  <si>
    <t>皖南医学院</t>
  </si>
  <si>
    <t>淳化街道社区卫生服务中心</t>
  </si>
  <si>
    <t>沈跃男</t>
  </si>
  <si>
    <t>1180110109324</t>
  </si>
  <si>
    <t>建邺区沙洲社区卫生服务中心</t>
  </si>
  <si>
    <t>淳化街道土桥社区卫生服务中心</t>
  </si>
  <si>
    <t>张东</t>
  </si>
  <si>
    <t>1170110109106</t>
  </si>
  <si>
    <t>慈铭健康管理集团南京有限公司</t>
  </si>
  <si>
    <t>禄口街道社区卫生服务中心</t>
  </si>
  <si>
    <t>葛倩雯</t>
  </si>
  <si>
    <t>1180110109840</t>
  </si>
  <si>
    <t>南京市江宁医院</t>
  </si>
  <si>
    <t>影像科</t>
  </si>
  <si>
    <t>丁娟娟</t>
  </si>
  <si>
    <t>1170110109037</t>
  </si>
  <si>
    <t>禄口街道铜山社区卫生服务中心</t>
  </si>
  <si>
    <t>业彩云</t>
  </si>
  <si>
    <t>1030110103532</t>
  </si>
  <si>
    <t>南京医科大学康达学院</t>
  </si>
  <si>
    <t>江宁街道社区卫生服务中心</t>
  </si>
  <si>
    <t>刘荣娟</t>
  </si>
  <si>
    <t>1030110103337</t>
  </si>
  <si>
    <t>江宁街道陆郎社区卫生服务中心</t>
  </si>
  <si>
    <t>周健瑜</t>
  </si>
  <si>
    <t>1170110109122</t>
  </si>
  <si>
    <t>江苏联合职业技术学院</t>
  </si>
  <si>
    <t>横溪街道丹阳社区卫生服务中心</t>
  </si>
  <si>
    <t>孔芳芳</t>
  </si>
  <si>
    <t>1180110109326</t>
  </si>
  <si>
    <t>江宁区横溪街道丹阳社区卫生服务中心</t>
  </si>
  <si>
    <t>湖熟街道社区卫生服务中心</t>
  </si>
  <si>
    <t>马舒舒</t>
  </si>
  <si>
    <t>1030110103120</t>
  </si>
  <si>
    <t>扬州大学</t>
  </si>
  <si>
    <t>湖熟街道龙都社区卫生服务中心</t>
  </si>
  <si>
    <t>陶莎</t>
  </si>
  <si>
    <t>1170110109022</t>
  </si>
  <si>
    <t>南京烷基苯医院</t>
  </si>
  <si>
    <t>江宁区疾病预防控制中心</t>
  </si>
  <si>
    <t>疾控科</t>
  </si>
  <si>
    <t>董建云</t>
  </si>
  <si>
    <t>1030110103328</t>
  </si>
  <si>
    <t>安徽医科大学</t>
  </si>
  <si>
    <t>高美</t>
  </si>
  <si>
    <t>1030110103004</t>
  </si>
  <si>
    <t>哈尔滨医科大学</t>
  </si>
  <si>
    <t>王益君</t>
  </si>
  <si>
    <t>1030110103028</t>
  </si>
  <si>
    <t>南通大学</t>
  </si>
  <si>
    <t>杨媛媛</t>
  </si>
  <si>
    <t>1180110109911</t>
  </si>
  <si>
    <t>江苏省中西医结合医院</t>
  </si>
  <si>
    <t>卫生科</t>
  </si>
  <si>
    <t>吴白群</t>
  </si>
  <si>
    <t>1030110103232</t>
  </si>
  <si>
    <t>南京医科大学</t>
  </si>
  <si>
    <t>潘莹宇</t>
  </si>
  <si>
    <t>1030110103005</t>
  </si>
  <si>
    <t>无锡市锡山区疾病预防控制中心</t>
  </si>
  <si>
    <t>江宁区妇幼保健所</t>
  </si>
  <si>
    <t>妇、儿保科1</t>
  </si>
  <si>
    <t>刘晓燕</t>
  </si>
  <si>
    <t>1010110100619</t>
  </si>
  <si>
    <t>东南大学附属中大医院</t>
  </si>
  <si>
    <t>妇、儿保科2</t>
  </si>
  <si>
    <t>施雪妍</t>
  </si>
  <si>
    <t>1010110101228</t>
  </si>
  <si>
    <t>常州市儿童医院</t>
  </si>
  <si>
    <t>沈亚芳</t>
  </si>
  <si>
    <t>1180110109604</t>
  </si>
  <si>
    <t>南京同仁医院</t>
  </si>
  <si>
    <t>徐琴</t>
  </si>
  <si>
    <t>1050110104624</t>
  </si>
  <si>
    <t>徐州医学院</t>
  </si>
  <si>
    <t>江宁区第二人民医院</t>
  </si>
  <si>
    <t>精神科1</t>
  </si>
  <si>
    <t>胡秀秀</t>
  </si>
  <si>
    <t>1010110100616</t>
  </si>
  <si>
    <t>南京市青龙山精神病院</t>
  </si>
  <si>
    <t>邵苗苗</t>
  </si>
  <si>
    <t>1010110101114</t>
  </si>
  <si>
    <t>高帅</t>
  </si>
  <si>
    <t>1010110101714</t>
  </si>
  <si>
    <t>江宁区第二人民医院</t>
  </si>
  <si>
    <t>邱晓蕾</t>
  </si>
  <si>
    <t>1010110101113</t>
  </si>
  <si>
    <t>刘阿琼</t>
  </si>
  <si>
    <t>1010110101309</t>
  </si>
  <si>
    <t>精神科2</t>
  </si>
  <si>
    <t>文璐</t>
  </si>
  <si>
    <t>1010110101712</t>
  </si>
  <si>
    <t>心电图、影像科</t>
  </si>
  <si>
    <t>陈金</t>
  </si>
  <si>
    <t>1050110104708</t>
  </si>
  <si>
    <t>漯河医学高等专科学校第三附属医院</t>
  </si>
  <si>
    <t>精神科病区护理1</t>
  </si>
  <si>
    <t>高沁怡</t>
  </si>
  <si>
    <t>1150110105306</t>
  </si>
  <si>
    <t>万海霞</t>
  </si>
  <si>
    <t>1150110105631</t>
  </si>
  <si>
    <t>南京市第二医院</t>
  </si>
  <si>
    <t>精神科病区护理2</t>
  </si>
  <si>
    <t>王思苡</t>
  </si>
  <si>
    <t>1160110106718</t>
  </si>
  <si>
    <t>邵琪</t>
  </si>
  <si>
    <t>1160110107532</t>
  </si>
  <si>
    <t>张明珠</t>
  </si>
  <si>
    <t>1160110107334</t>
  </si>
  <si>
    <t>曹君妍</t>
  </si>
  <si>
    <t>1160110107825</t>
  </si>
  <si>
    <t>泰州职业技术学院</t>
  </si>
  <si>
    <t>詹亚男</t>
  </si>
  <si>
    <t>1160110108003</t>
  </si>
  <si>
    <t>南京市溧水区人民医院</t>
  </si>
  <si>
    <t>项春霞</t>
  </si>
  <si>
    <t>1160110106506</t>
  </si>
  <si>
    <t>潘玉婷</t>
  </si>
  <si>
    <t>1160110108111</t>
  </si>
  <si>
    <t>陈妍</t>
  </si>
  <si>
    <t>1160110108011</t>
  </si>
  <si>
    <t>南京市胸科医院</t>
  </si>
  <si>
    <t>第二名放弃，递补</t>
  </si>
  <si>
    <t>江宁区中医医院</t>
  </si>
  <si>
    <t>病理科</t>
  </si>
  <si>
    <t>储凯</t>
  </si>
  <si>
    <t>1060110104329</t>
  </si>
  <si>
    <t>江宁区中医医院</t>
  </si>
  <si>
    <t>产科</t>
  </si>
  <si>
    <t>王婷</t>
  </si>
  <si>
    <t>1010110101216</t>
  </si>
  <si>
    <t>王汉平</t>
  </si>
  <si>
    <t>1010110100507</t>
  </si>
  <si>
    <t>六合区人民医院</t>
  </si>
  <si>
    <t>超声科</t>
  </si>
  <si>
    <t>韩帆</t>
  </si>
  <si>
    <t>1050110104736</t>
  </si>
  <si>
    <t>新沂市新安街道办事处和平社区居委会</t>
  </si>
  <si>
    <t>余慧华</t>
  </si>
  <si>
    <t>1050110104427</t>
  </si>
  <si>
    <t>南昌高新技术产业开发区人才中心</t>
  </si>
  <si>
    <t>放射科1</t>
  </si>
  <si>
    <t>孙子程</t>
  </si>
  <si>
    <t>1170110109026</t>
  </si>
  <si>
    <t>新沂市草桥镇坝头村村民委员会</t>
  </si>
  <si>
    <t>放射科2</t>
  </si>
  <si>
    <t>李尚寅</t>
  </si>
  <si>
    <t>1050110104417</t>
  </si>
  <si>
    <t>秦淮区夫子庙社区卫生服务中心</t>
  </si>
  <si>
    <t>王琴</t>
  </si>
  <si>
    <t>1050110104733</t>
  </si>
  <si>
    <t>上海梅山医院</t>
  </si>
  <si>
    <t>卞亚琴</t>
  </si>
  <si>
    <t>1050110104616</t>
  </si>
  <si>
    <t>肛肠科</t>
  </si>
  <si>
    <t>韩剑</t>
  </si>
  <si>
    <t>1080110103933</t>
  </si>
  <si>
    <t>南京中医药大学</t>
  </si>
  <si>
    <t>骨伤科</t>
  </si>
  <si>
    <t>李承洋</t>
  </si>
  <si>
    <t>1080110104233</t>
  </si>
  <si>
    <t>贵阳中医学院</t>
  </si>
  <si>
    <t>护理</t>
  </si>
  <si>
    <t>王姝</t>
  </si>
  <si>
    <t>1150110105619</t>
  </si>
  <si>
    <t>句容市妇幼保健院</t>
  </si>
  <si>
    <t>刘艳</t>
  </si>
  <si>
    <t>1150110105639</t>
  </si>
  <si>
    <t>温州市洞头区人民医院</t>
  </si>
  <si>
    <t>胡晓倩</t>
  </si>
  <si>
    <t>1150110105727</t>
  </si>
  <si>
    <t>南京军区南京总医院</t>
  </si>
  <si>
    <t>张艳</t>
  </si>
  <si>
    <t>1150110105420</t>
  </si>
  <si>
    <t>中国人民解放军第八一医院</t>
  </si>
  <si>
    <t>孙月纲</t>
  </si>
  <si>
    <t>1150110105609</t>
  </si>
  <si>
    <t>刘阳河</t>
  </si>
  <si>
    <t>1180110109812</t>
  </si>
  <si>
    <t>江苏欧诺科技发展有限公司</t>
  </si>
  <si>
    <t>史波</t>
  </si>
  <si>
    <t>1180110109834</t>
  </si>
  <si>
    <t>泗县屏山镇屏东村村民委员会</t>
  </si>
  <si>
    <t>柳舒扬</t>
  </si>
  <si>
    <t>1040110103611</t>
  </si>
  <si>
    <t>沈阳</t>
  </si>
  <si>
    <t>1040110103616</t>
  </si>
  <si>
    <t>中国人民解放军南京军区南京总医院</t>
  </si>
  <si>
    <t>男性科</t>
  </si>
  <si>
    <t>王丹</t>
  </si>
  <si>
    <t>1080110104028</t>
  </si>
  <si>
    <t>赵思嘉</t>
  </si>
  <si>
    <t>1080110104116</t>
  </si>
  <si>
    <t>南京中医药大学翰林学院</t>
  </si>
  <si>
    <t>亓慧慧</t>
  </si>
  <si>
    <t>1080110104111</t>
  </si>
  <si>
    <t>内科1</t>
  </si>
  <si>
    <t>覃仕化</t>
  </si>
  <si>
    <t>1080110104038</t>
  </si>
  <si>
    <t>溧水区中医院</t>
  </si>
  <si>
    <t>内科2</t>
  </si>
  <si>
    <t>王欣然</t>
  </si>
  <si>
    <t>1080110103820</t>
  </si>
  <si>
    <t>内科3</t>
  </si>
  <si>
    <t>陈畅</t>
  </si>
  <si>
    <t>1080110104139</t>
  </si>
  <si>
    <t>内科4</t>
  </si>
  <si>
    <t>彭吉新</t>
  </si>
  <si>
    <t>1080110103822</t>
  </si>
  <si>
    <t>并列</t>
  </si>
  <si>
    <t>孙飞</t>
  </si>
  <si>
    <t>1080110103929</t>
  </si>
  <si>
    <t>天津中医药大学</t>
  </si>
  <si>
    <t>内科5</t>
  </si>
  <si>
    <t>熊小晶</t>
  </si>
  <si>
    <t>1080110104239</t>
  </si>
  <si>
    <t>江西中医药大学</t>
  </si>
  <si>
    <t>内科6</t>
  </si>
  <si>
    <t>王娟</t>
  </si>
  <si>
    <t>1080110104040</t>
  </si>
  <si>
    <t>许文科</t>
  </si>
  <si>
    <t>1080110104311</t>
  </si>
  <si>
    <t>赵文珠</t>
  </si>
  <si>
    <t>1140110106131</t>
  </si>
  <si>
    <t>药剂科2</t>
  </si>
  <si>
    <t>滕之颖</t>
  </si>
  <si>
    <t>1130110102005</t>
  </si>
  <si>
    <t>医患沟通办公室</t>
  </si>
  <si>
    <t>赵泽阳</t>
  </si>
  <si>
    <t>1200110108915</t>
  </si>
  <si>
    <t>针灸科1</t>
  </si>
  <si>
    <t>章莉</t>
  </si>
  <si>
    <t>1070110104828</t>
  </si>
  <si>
    <t>如皋市白蒲镇黄行村村民委员会</t>
  </si>
  <si>
    <t>针灸科2</t>
  </si>
  <si>
    <t>陈雪锋</t>
  </si>
  <si>
    <t>1090110102719</t>
  </si>
  <si>
    <t>湖南中医药大学研究生院</t>
  </si>
  <si>
    <t>重症医学科2</t>
  </si>
  <si>
    <t>陶世林</t>
  </si>
  <si>
    <t>1080110104312</t>
  </si>
  <si>
    <t>南京市江宁医院</t>
  </si>
  <si>
    <t>儿科、新生儿科1</t>
  </si>
  <si>
    <t>刘玲珍</t>
  </si>
  <si>
    <t>1110110106308</t>
  </si>
  <si>
    <t>苏州大学</t>
  </si>
  <si>
    <t>儿科、新生儿科2</t>
  </si>
  <si>
    <t>王帅</t>
  </si>
  <si>
    <t>1110110106302</t>
  </si>
  <si>
    <t>儿科、新生儿科3</t>
  </si>
  <si>
    <t>潘洋洋</t>
  </si>
  <si>
    <t>1010110101010</t>
  </si>
  <si>
    <t>后启燕</t>
  </si>
  <si>
    <t>1010110101021</t>
  </si>
  <si>
    <t>儿科、新生儿科4</t>
  </si>
  <si>
    <t>陈香璇</t>
  </si>
  <si>
    <t>1010110100509</t>
  </si>
  <si>
    <t>江苏大学</t>
  </si>
  <si>
    <t>田万通</t>
  </si>
  <si>
    <t>1010110101101</t>
  </si>
  <si>
    <t>范鹏飞</t>
  </si>
  <si>
    <t>1010110101435</t>
  </si>
  <si>
    <t>马鞍山妇幼保健院</t>
  </si>
  <si>
    <t>妇产科1</t>
  </si>
  <si>
    <t>沈霞</t>
  </si>
  <si>
    <t>1080110104217</t>
  </si>
  <si>
    <t>妇产科2</t>
  </si>
  <si>
    <t>刘莲花</t>
  </si>
  <si>
    <t>1100110106012</t>
  </si>
  <si>
    <t>南京明基医院</t>
  </si>
  <si>
    <t>妇产科3</t>
  </si>
  <si>
    <t>孙博</t>
  </si>
  <si>
    <t>1100110105930</t>
  </si>
  <si>
    <t>王雪银</t>
  </si>
  <si>
    <t>1100110105921</t>
  </si>
  <si>
    <t>山东省平度市人民医院</t>
  </si>
  <si>
    <t>徐桂琴</t>
  </si>
  <si>
    <t>1100110105917</t>
  </si>
  <si>
    <t>感染科</t>
  </si>
  <si>
    <t>秦雅群</t>
  </si>
  <si>
    <t>1010110100516</t>
  </si>
  <si>
    <t>桂林医学院</t>
  </si>
  <si>
    <t>功能科B超室、妇产科</t>
  </si>
  <si>
    <t>郭莉莉</t>
  </si>
  <si>
    <t>1050110104338</t>
  </si>
  <si>
    <t>功能科B超室、体检科</t>
  </si>
  <si>
    <t>王秀</t>
  </si>
  <si>
    <t>1050110104718</t>
  </si>
  <si>
    <t>高淳区人民医院</t>
  </si>
  <si>
    <t>苏昊博</t>
  </si>
  <si>
    <t>1050110104419</t>
  </si>
  <si>
    <t>江苏省江宁监狱医院</t>
  </si>
  <si>
    <t>呼吸内科1</t>
  </si>
  <si>
    <t>宋美娟</t>
  </si>
  <si>
    <t>1010110101410</t>
  </si>
  <si>
    <t>呼吸内科2</t>
  </si>
  <si>
    <t>王浩杰</t>
  </si>
  <si>
    <t>1010110101530</t>
  </si>
  <si>
    <t>宿州市埇桥区苗庵乡石桥村村委会</t>
  </si>
  <si>
    <t>呼吸内科3</t>
  </si>
  <si>
    <t>王鑫</t>
  </si>
  <si>
    <t>1010110101534</t>
  </si>
  <si>
    <t>戎陈月</t>
  </si>
  <si>
    <t>1150110105823</t>
  </si>
  <si>
    <t>缪静雯</t>
  </si>
  <si>
    <t>1150110105616</t>
  </si>
  <si>
    <t>江苏大学京江学校</t>
  </si>
  <si>
    <t>童莉</t>
  </si>
  <si>
    <t>1150110105813</t>
  </si>
  <si>
    <t>刘敏</t>
  </si>
  <si>
    <t>1150110105611</t>
  </si>
  <si>
    <t>王甜</t>
  </si>
  <si>
    <t>1150110105318</t>
  </si>
  <si>
    <t>孙龙</t>
  </si>
  <si>
    <t>1150110105909</t>
  </si>
  <si>
    <t>南京中医药大学</t>
  </si>
  <si>
    <t>王紫璇</t>
  </si>
  <si>
    <t>1150110105440</t>
  </si>
  <si>
    <t>易蓉</t>
  </si>
  <si>
    <t>1150110105301</t>
  </si>
  <si>
    <t>陈念念</t>
  </si>
  <si>
    <t>1150110105437</t>
  </si>
  <si>
    <t>淮南市八山区土坝孜街道</t>
  </si>
  <si>
    <t>冯芳萍</t>
  </si>
  <si>
    <t>1150110105622</t>
  </si>
  <si>
    <t>丹阳市第三人民医院</t>
  </si>
  <si>
    <t>检验科1</t>
  </si>
  <si>
    <t>刘倩颖</t>
  </si>
  <si>
    <t>1180110109407</t>
  </si>
  <si>
    <t>安徽理工大学</t>
  </si>
  <si>
    <t>蔡丽琼</t>
  </si>
  <si>
    <t>1180110109318</t>
  </si>
  <si>
    <t>南京军区总医院普外科研究所</t>
  </si>
  <si>
    <t>检验科2</t>
  </si>
  <si>
    <t>冯利芬</t>
  </si>
  <si>
    <t>1180110109529</t>
  </si>
  <si>
    <t>张苗</t>
  </si>
  <si>
    <t>1180110109307</t>
  </si>
  <si>
    <t>龚雪</t>
  </si>
  <si>
    <t>1070110104838</t>
  </si>
  <si>
    <t>江苏省老年医院江苏省省级机关医院</t>
  </si>
  <si>
    <t>刘加美</t>
  </si>
  <si>
    <t>1010110101610</t>
  </si>
  <si>
    <t>张小娇</t>
  </si>
  <si>
    <t>1010110100515</t>
  </si>
  <si>
    <t>芜湖市第一人民医院</t>
  </si>
  <si>
    <t>麻醉科1</t>
  </si>
  <si>
    <t>郭济东</t>
  </si>
  <si>
    <t>1040110103502</t>
  </si>
  <si>
    <t>麻醉科2</t>
  </si>
  <si>
    <t>戴琼艳</t>
  </si>
  <si>
    <t>1040110103508</t>
  </si>
  <si>
    <t>神经内科</t>
  </si>
  <si>
    <t>陈艳</t>
  </si>
  <si>
    <t>1010110100318</t>
  </si>
  <si>
    <t>韦存胜</t>
  </si>
  <si>
    <t>1010110100737</t>
  </si>
  <si>
    <t>肾脏内科</t>
  </si>
  <si>
    <t>王栖栖</t>
  </si>
  <si>
    <t>1010110101139</t>
  </si>
  <si>
    <t>王慧</t>
  </si>
  <si>
    <t>1010110100618</t>
  </si>
  <si>
    <t>程晨</t>
  </si>
  <si>
    <t>1010110100729</t>
  </si>
  <si>
    <t>输血科</t>
  </si>
  <si>
    <t>孔晓君</t>
  </si>
  <si>
    <t>1180110109530</t>
  </si>
  <si>
    <t>宁夏医科大学</t>
  </si>
  <si>
    <t>消化内科1</t>
  </si>
  <si>
    <t>邵顺子</t>
  </si>
  <si>
    <t>1010110100217</t>
  </si>
  <si>
    <t>中国人民解放军第三军医大学</t>
  </si>
  <si>
    <t>消化内科2</t>
  </si>
  <si>
    <t>丁金丽</t>
  </si>
  <si>
    <t>1010110101123</t>
  </si>
  <si>
    <t>心电图室</t>
  </si>
  <si>
    <t>张伟</t>
  </si>
  <si>
    <t>1010110101306</t>
  </si>
  <si>
    <t>霍邱县石店镇郑塔村委会</t>
  </si>
  <si>
    <t>袁伟伟</t>
  </si>
  <si>
    <t>1010110101117</t>
  </si>
  <si>
    <t>南华大学</t>
  </si>
  <si>
    <t>心内科1</t>
  </si>
  <si>
    <t>原晖华</t>
  </si>
  <si>
    <t>1010110101609</t>
  </si>
  <si>
    <t>血液科</t>
  </si>
  <si>
    <t>马永超</t>
  </si>
  <si>
    <t>1010110101636</t>
  </si>
  <si>
    <t>眼科</t>
  </si>
  <si>
    <t>王洁</t>
  </si>
  <si>
    <t>1010110100225</t>
  </si>
  <si>
    <t>安徽医科大学</t>
  </si>
  <si>
    <t>冯冬梅</t>
  </si>
  <si>
    <t>1010110101118</t>
  </si>
  <si>
    <t>南京市浦口医院</t>
  </si>
  <si>
    <t>医务处</t>
  </si>
  <si>
    <t>印瑜</t>
  </si>
  <si>
    <t>1200110108908</t>
  </si>
  <si>
    <t>医学工程科</t>
  </si>
  <si>
    <t>陈婉婷</t>
  </si>
  <si>
    <t>1210110106325</t>
  </si>
  <si>
    <t>杨瑛</t>
  </si>
  <si>
    <t>1080110104218</t>
  </si>
  <si>
    <t>中医科2</t>
  </si>
  <si>
    <t>王玉红</t>
  </si>
  <si>
    <t>1080110104023</t>
  </si>
  <si>
    <t>中医科3</t>
  </si>
  <si>
    <t>李晨</t>
  </si>
  <si>
    <t>1080110104236</t>
  </si>
  <si>
    <t>刘颖</t>
  </si>
  <si>
    <t>1080110103936</t>
  </si>
  <si>
    <t>重症医学科1</t>
  </si>
  <si>
    <t>尹秀梅</t>
  </si>
  <si>
    <t>1010110100513</t>
  </si>
  <si>
    <t>沈旭</t>
  </si>
  <si>
    <t>1010110100310</t>
  </si>
  <si>
    <t>东南大学</t>
  </si>
  <si>
    <t>廖勃</t>
  </si>
  <si>
    <t>1010110100930</t>
  </si>
  <si>
    <t>南昌大学</t>
  </si>
  <si>
    <t>李响</t>
  </si>
  <si>
    <t>1010110101407</t>
  </si>
  <si>
    <t>辽宁医学院</t>
  </si>
  <si>
    <t>余逸超</t>
  </si>
  <si>
    <t>1010110101024</t>
  </si>
  <si>
    <t>王毓阳</t>
  </si>
  <si>
    <t>1010110100339</t>
  </si>
  <si>
    <t>南京市祖堂山社会福利院</t>
  </si>
  <si>
    <t>周云帆</t>
  </si>
  <si>
    <t>1010110100604</t>
  </si>
  <si>
    <t>韩韬</t>
  </si>
  <si>
    <t>1010110101412</t>
  </si>
  <si>
    <t>王超</t>
  </si>
  <si>
    <t>1010110100939</t>
  </si>
  <si>
    <t>候玉婷</t>
  </si>
  <si>
    <t>1010110101526</t>
  </si>
  <si>
    <t>其他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</si>
  <si>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</si>
  <si>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</si>
  <si>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</si>
  <si>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</si>
  <si>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</si>
  <si>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</si>
  <si>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</si>
  <si>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</si>
  <si>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</si>
  <si>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</si>
  <si>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</si>
  <si>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</si>
  <si>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</si>
  <si>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</si>
  <si>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</si>
  <si>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</si>
  <si>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</si>
  <si>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</si>
  <si>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</si>
  <si>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</si>
  <si>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</si>
  <si>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</si>
  <si>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</si>
  <si>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</si>
  <si>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</si>
  <si>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</si>
  <si>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</si>
  <si>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</si>
  <si>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</si>
  <si>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</si>
  <si>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</si>
  <si>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</si>
  <si>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</si>
  <si>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</si>
  <si>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</si>
  <si>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</si>
  <si>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</si>
  <si>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</si>
  <si>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</si>
  <si>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</si>
  <si>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</si>
  <si>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</si>
  <si>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</si>
  <si>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</si>
  <si>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</si>
  <si>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</si>
  <si>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</si>
  <si>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</si>
  <si>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</si>
  <si>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</si>
  <si>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</si>
  <si>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</si>
  <si>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</si>
  <si>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</si>
  <si>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</si>
  <si>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</si>
  <si>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</si>
  <si>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</si>
  <si>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</si>
  <si>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</si>
  <si>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</si>
  <si>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</si>
  <si>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</si>
  <si>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</si>
  <si>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</si>
  <si>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</si>
  <si>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</si>
  <si>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</si>
  <si>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</si>
  <si>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</si>
  <si>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</si>
  <si>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</si>
  <si>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</si>
  <si>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</si>
  <si>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</si>
  <si>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</si>
  <si>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</si>
  <si>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</si>
  <si>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</si>
  <si>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</si>
  <si>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</si>
  <si>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</si>
  <si>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</si>
  <si>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</si>
  <si>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</si>
  <si>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</si>
  <si>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</si>
  <si>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</si>
  <si>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</si>
  <si>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</si>
  <si>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</si>
  <si>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</si>
  <si>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</si>
  <si>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</si>
  <si>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</si>
  <si>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</si>
  <si>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</si>
  <si>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</si>
  <si>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</si>
  <si>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</si>
  <si>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</si>
  <si>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</si>
  <si>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</si>
  <si>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</si>
  <si>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</si>
  <si>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</si>
  <si>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</si>
  <si>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</si>
  <si>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</si>
  <si>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</si>
  <si>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</si>
  <si>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</si>
  <si>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</si>
  <si>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</si>
  <si>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</si>
  <si>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</si>
  <si>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</si>
  <si>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</si>
  <si>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</si>
  <si>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</si>
  <si>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</si>
  <si>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</si>
  <si>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</si>
  <si>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</si>
  <si>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</si>
  <si>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</si>
  <si>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</si>
  <si>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</si>
  <si>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</si>
  <si>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</si>
  <si>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</si>
  <si>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</si>
  <si>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</si>
  <si>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</si>
  <si>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</si>
  <si>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</si>
  <si>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</si>
  <si>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</si>
  <si>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</si>
  <si>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</si>
  <si>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</si>
  <si>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</si>
  <si>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</si>
  <si>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</si>
  <si>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</si>
  <si>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</si>
  <si>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</si>
  <si>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</si>
  <si>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</si>
  <si>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</si>
  <si>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</si>
  <si>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南京市部分事业单位2015年公开招聘卫技人员拟聘用人员名单(六)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</si>
</sst>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000"/>
  </numFmts>
  <fonts count="10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u val="single"/>
      <sz val="16"/>
      <name val="黑体"/>
      <family val="0"/>
    </font>
    <font>
      <sz val="10.5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楷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workbookViewId="0" topLeftCell="A1">
      <selection activeCell="Q8" sqref="Q7:Q8"/>
    </sheetView>
  </sheetViews>
  <sheetFormatPr defaultColWidth="9.00390625" defaultRowHeight="14.25"/>
  <cols>
    <col min="1" max="1" width="5.00390625" style="1" customWidth="1"/>
    <col min="2" max="2" width="11.125" style="1" customWidth="1"/>
    <col min="3" max="3" width="23.25390625" style="1" customWidth="1"/>
    <col min="4" max="4" width="10.75390625" style="1" customWidth="1"/>
    <col min="5" max="5" width="9.25390625" style="1" customWidth="1"/>
    <col min="6" max="6" width="13.00390625" style="1" customWidth="1"/>
    <col min="7" max="7" width="16.00390625" style="1" customWidth="1"/>
    <col min="8" max="11" width="7.25390625" style="1" customWidth="1"/>
    <col min="12" max="14" width="6.125" style="1" customWidth="1"/>
    <col min="15" max="15" width="8.25390625" style="1" customWidth="1"/>
    <col min="16" max="16384" width="9.00390625" style="1" customWidth="1"/>
  </cols>
  <sheetData>
    <row r="1" spans="1:15" ht="34.5" customHeight="1">
      <c r="A1" s="9" t="s">
        <v>753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1.75" customHeight="1">
      <c r="A2" s="11" t="s">
        <v>0</v>
      </c>
      <c r="B2" s="7" t="s">
        <v>14</v>
      </c>
      <c r="C2" s="11" t="s">
        <v>3</v>
      </c>
      <c r="D2" s="11" t="s">
        <v>4</v>
      </c>
      <c r="E2" s="11" t="s">
        <v>7</v>
      </c>
      <c r="F2" s="11" t="s">
        <v>1</v>
      </c>
      <c r="G2" s="7" t="s">
        <v>13</v>
      </c>
      <c r="H2" s="11" t="s">
        <v>10</v>
      </c>
      <c r="I2" s="11"/>
      <c r="J2" s="11"/>
      <c r="K2" s="7" t="s">
        <v>2</v>
      </c>
      <c r="L2" s="7" t="s">
        <v>5</v>
      </c>
      <c r="M2" s="7" t="s">
        <v>8</v>
      </c>
      <c r="N2" s="7" t="s">
        <v>9</v>
      </c>
      <c r="O2" s="11" t="s">
        <v>6</v>
      </c>
    </row>
    <row r="3" spans="1:15" ht="21.75" customHeight="1">
      <c r="A3" s="11"/>
      <c r="B3" s="8"/>
      <c r="C3" s="11"/>
      <c r="D3" s="11"/>
      <c r="E3" s="11"/>
      <c r="F3" s="11"/>
      <c r="G3" s="8"/>
      <c r="H3" s="6" t="s">
        <v>11</v>
      </c>
      <c r="I3" s="6" t="s">
        <v>12</v>
      </c>
      <c r="J3" s="6" t="s">
        <v>601</v>
      </c>
      <c r="K3" s="8"/>
      <c r="L3" s="8"/>
      <c r="M3" s="8"/>
      <c r="N3" s="8"/>
      <c r="O3" s="11"/>
    </row>
    <row r="4" spans="1:15" ht="30" customHeight="1">
      <c r="A4" s="3" t="s">
        <v>15</v>
      </c>
      <c r="B4" s="3" t="s">
        <v>25</v>
      </c>
      <c r="C4" s="4" t="s">
        <v>26</v>
      </c>
      <c r="D4" s="3" t="s">
        <v>27</v>
      </c>
      <c r="E4" s="5" t="s">
        <v>43</v>
      </c>
      <c r="F4" s="3" t="s">
        <v>67</v>
      </c>
      <c r="G4" s="3" t="s">
        <v>129</v>
      </c>
      <c r="H4" s="3">
        <v>72</v>
      </c>
      <c r="I4" s="3">
        <v>77</v>
      </c>
      <c r="J4" s="3"/>
      <c r="K4" s="3">
        <v>75</v>
      </c>
      <c r="L4" s="3">
        <v>1</v>
      </c>
      <c r="M4" s="2" t="s">
        <v>20</v>
      </c>
      <c r="N4" s="2" t="s">
        <v>20</v>
      </c>
      <c r="O4" s="2"/>
    </row>
    <row r="5" spans="1:15" ht="30" customHeight="1">
      <c r="A5" s="3" t="s">
        <v>16</v>
      </c>
      <c r="B5" s="3" t="s">
        <v>25</v>
      </c>
      <c r="C5" s="4" t="s">
        <v>113</v>
      </c>
      <c r="D5" s="3" t="s">
        <v>28</v>
      </c>
      <c r="E5" s="5" t="s">
        <v>44</v>
      </c>
      <c r="F5" s="3" t="s">
        <v>68</v>
      </c>
      <c r="G5" s="3" t="s">
        <v>130</v>
      </c>
      <c r="H5" s="3">
        <v>86</v>
      </c>
      <c r="I5" s="3">
        <v>71.4</v>
      </c>
      <c r="J5" s="3"/>
      <c r="K5" s="3">
        <v>77.24</v>
      </c>
      <c r="L5" s="3">
        <v>1</v>
      </c>
      <c r="M5" s="2" t="s">
        <v>20</v>
      </c>
      <c r="N5" s="2" t="s">
        <v>20</v>
      </c>
      <c r="O5" s="2"/>
    </row>
    <row r="6" spans="1:15" ht="30" customHeight="1">
      <c r="A6" s="3" t="s">
        <v>17</v>
      </c>
      <c r="B6" s="3" t="s">
        <v>25</v>
      </c>
      <c r="C6" s="4" t="s">
        <v>26</v>
      </c>
      <c r="D6" s="3" t="s">
        <v>29</v>
      </c>
      <c r="E6" s="5" t="s">
        <v>45</v>
      </c>
      <c r="F6" s="3" t="s">
        <v>69</v>
      </c>
      <c r="G6" s="3" t="s">
        <v>107</v>
      </c>
      <c r="H6" s="3">
        <v>63</v>
      </c>
      <c r="I6" s="3">
        <v>78.8</v>
      </c>
      <c r="J6" s="3"/>
      <c r="K6" s="3">
        <v>72.48</v>
      </c>
      <c r="L6" s="3">
        <v>1</v>
      </c>
      <c r="M6" s="2" t="s">
        <v>20</v>
      </c>
      <c r="N6" s="2" t="s">
        <v>20</v>
      </c>
      <c r="O6" s="2"/>
    </row>
    <row r="7" spans="1:15" ht="30" customHeight="1">
      <c r="A7" s="3" t="s">
        <v>18</v>
      </c>
      <c r="B7" s="3" t="s">
        <v>25</v>
      </c>
      <c r="C7" s="4" t="s">
        <v>114</v>
      </c>
      <c r="D7" s="3" t="s">
        <v>30</v>
      </c>
      <c r="E7" s="5" t="s">
        <v>46</v>
      </c>
      <c r="F7" s="3" t="s">
        <v>70</v>
      </c>
      <c r="G7" s="3" t="s">
        <v>108</v>
      </c>
      <c r="H7" s="3">
        <v>75</v>
      </c>
      <c r="I7" s="3">
        <v>76.4</v>
      </c>
      <c r="J7" s="3"/>
      <c r="K7" s="3">
        <v>75.84</v>
      </c>
      <c r="L7" s="3">
        <v>1</v>
      </c>
      <c r="M7" s="2" t="s">
        <v>20</v>
      </c>
      <c r="N7" s="2" t="s">
        <v>20</v>
      </c>
      <c r="O7" s="2"/>
    </row>
    <row r="8" spans="1:15" ht="30" customHeight="1">
      <c r="A8" s="3" t="s">
        <v>19</v>
      </c>
      <c r="B8" s="3" t="s">
        <v>25</v>
      </c>
      <c r="C8" s="4" t="s">
        <v>115</v>
      </c>
      <c r="D8" s="3" t="s">
        <v>31</v>
      </c>
      <c r="E8" s="5" t="s">
        <v>47</v>
      </c>
      <c r="F8" s="3" t="s">
        <v>71</v>
      </c>
      <c r="G8" s="3" t="s">
        <v>125</v>
      </c>
      <c r="H8" s="3">
        <v>79</v>
      </c>
      <c r="I8" s="3">
        <v>70.8</v>
      </c>
      <c r="J8" s="3"/>
      <c r="K8" s="3">
        <v>74.08</v>
      </c>
      <c r="L8" s="3">
        <v>1</v>
      </c>
      <c r="M8" s="2" t="s">
        <v>20</v>
      </c>
      <c r="N8" s="2" t="s">
        <v>20</v>
      </c>
      <c r="O8" s="2"/>
    </row>
    <row r="9" spans="1:15" ht="30" customHeight="1">
      <c r="A9" s="3" t="s">
        <v>21</v>
      </c>
      <c r="B9" s="3" t="s">
        <v>25</v>
      </c>
      <c r="C9" s="4" t="s">
        <v>115</v>
      </c>
      <c r="D9" s="3" t="s">
        <v>32</v>
      </c>
      <c r="E9" s="5" t="s">
        <v>48</v>
      </c>
      <c r="F9" s="3" t="s">
        <v>72</v>
      </c>
      <c r="G9" s="3" t="s">
        <v>125</v>
      </c>
      <c r="H9" s="3">
        <v>72</v>
      </c>
      <c r="I9" s="3">
        <v>71.6</v>
      </c>
      <c r="J9" s="3"/>
      <c r="K9" s="3">
        <v>71.76</v>
      </c>
      <c r="L9" s="3">
        <v>1</v>
      </c>
      <c r="M9" s="2" t="s">
        <v>20</v>
      </c>
      <c r="N9" s="2" t="s">
        <v>20</v>
      </c>
      <c r="O9" s="2"/>
    </row>
    <row r="10" spans="1:15" ht="30" customHeight="1">
      <c r="A10" s="3" t="s">
        <v>22</v>
      </c>
      <c r="B10" s="3" t="s">
        <v>25</v>
      </c>
      <c r="C10" s="4" t="s">
        <v>115</v>
      </c>
      <c r="D10" s="3" t="s">
        <v>33</v>
      </c>
      <c r="E10" s="5" t="s">
        <v>49</v>
      </c>
      <c r="F10" s="3" t="s">
        <v>73</v>
      </c>
      <c r="G10" s="3" t="s">
        <v>122</v>
      </c>
      <c r="H10" s="3">
        <v>68</v>
      </c>
      <c r="I10" s="3">
        <v>75.8</v>
      </c>
      <c r="J10" s="3"/>
      <c r="K10" s="3">
        <v>72.68</v>
      </c>
      <c r="L10" s="3">
        <v>1</v>
      </c>
      <c r="M10" s="2" t="s">
        <v>20</v>
      </c>
      <c r="N10" s="2" t="s">
        <v>20</v>
      </c>
      <c r="O10" s="2"/>
    </row>
    <row r="11" spans="1:15" ht="30" customHeight="1">
      <c r="A11" s="3" t="s">
        <v>23</v>
      </c>
      <c r="B11" s="3" t="s">
        <v>25</v>
      </c>
      <c r="C11" s="4" t="s">
        <v>115</v>
      </c>
      <c r="D11" s="3" t="s">
        <v>34</v>
      </c>
      <c r="E11" s="5" t="s">
        <v>50</v>
      </c>
      <c r="F11" s="3" t="s">
        <v>74</v>
      </c>
      <c r="G11" s="3" t="s">
        <v>131</v>
      </c>
      <c r="H11" s="3">
        <v>67</v>
      </c>
      <c r="I11" s="3">
        <v>77.8</v>
      </c>
      <c r="J11" s="3"/>
      <c r="K11" s="3">
        <v>73.48</v>
      </c>
      <c r="L11" s="3">
        <v>1</v>
      </c>
      <c r="M11" s="2" t="s">
        <v>20</v>
      </c>
      <c r="N11" s="2" t="s">
        <v>20</v>
      </c>
      <c r="O11" s="2"/>
    </row>
    <row r="12" spans="1:15" ht="30" customHeight="1">
      <c r="A12" s="3" t="s">
        <v>91</v>
      </c>
      <c r="B12" s="3" t="s">
        <v>25</v>
      </c>
      <c r="C12" s="4" t="s">
        <v>24</v>
      </c>
      <c r="D12" s="3" t="s">
        <v>30</v>
      </c>
      <c r="E12" s="5" t="s">
        <v>51</v>
      </c>
      <c r="F12" s="3" t="s">
        <v>75</v>
      </c>
      <c r="G12" s="3" t="s">
        <v>109</v>
      </c>
      <c r="H12" s="3">
        <v>77</v>
      </c>
      <c r="I12" s="3">
        <v>76.6</v>
      </c>
      <c r="J12" s="3"/>
      <c r="K12" s="3">
        <v>76.76</v>
      </c>
      <c r="L12" s="3">
        <v>1</v>
      </c>
      <c r="M12" s="2" t="s">
        <v>20</v>
      </c>
      <c r="N12" s="2" t="s">
        <v>20</v>
      </c>
      <c r="O12" s="2"/>
    </row>
    <row r="13" spans="1:15" ht="30" customHeight="1">
      <c r="A13" s="3" t="s">
        <v>92</v>
      </c>
      <c r="B13" s="3" t="s">
        <v>25</v>
      </c>
      <c r="C13" s="4" t="s">
        <v>116</v>
      </c>
      <c r="D13" s="3" t="s">
        <v>30</v>
      </c>
      <c r="E13" s="5" t="s">
        <v>52</v>
      </c>
      <c r="F13" s="3" t="s">
        <v>76</v>
      </c>
      <c r="G13" s="3" t="s">
        <v>108</v>
      </c>
      <c r="H13" s="3">
        <v>82</v>
      </c>
      <c r="I13" s="3">
        <v>76.6</v>
      </c>
      <c r="J13" s="3"/>
      <c r="K13" s="3">
        <v>78.76</v>
      </c>
      <c r="L13" s="3">
        <v>1</v>
      </c>
      <c r="M13" s="2" t="s">
        <v>20</v>
      </c>
      <c r="N13" s="2" t="s">
        <v>20</v>
      </c>
      <c r="O13" s="2"/>
    </row>
    <row r="14" spans="1:15" ht="30" customHeight="1">
      <c r="A14" s="3" t="s">
        <v>93</v>
      </c>
      <c r="B14" s="3" t="s">
        <v>25</v>
      </c>
      <c r="C14" s="4" t="s">
        <v>116</v>
      </c>
      <c r="D14" s="3" t="s">
        <v>30</v>
      </c>
      <c r="E14" s="5" t="s">
        <v>53</v>
      </c>
      <c r="F14" s="3" t="s">
        <v>77</v>
      </c>
      <c r="G14" s="3" t="s">
        <v>108</v>
      </c>
      <c r="H14" s="3">
        <v>66</v>
      </c>
      <c r="I14" s="3">
        <v>82.2</v>
      </c>
      <c r="J14" s="3"/>
      <c r="K14" s="3">
        <v>75.72</v>
      </c>
      <c r="L14" s="3">
        <v>2</v>
      </c>
      <c r="M14" s="2" t="s">
        <v>20</v>
      </c>
      <c r="N14" s="2" t="s">
        <v>20</v>
      </c>
      <c r="O14" s="2"/>
    </row>
    <row r="15" spans="1:15" ht="30" customHeight="1">
      <c r="A15" s="3" t="s">
        <v>94</v>
      </c>
      <c r="B15" s="3" t="s">
        <v>25</v>
      </c>
      <c r="C15" s="4" t="s">
        <v>116</v>
      </c>
      <c r="D15" s="3" t="s">
        <v>35</v>
      </c>
      <c r="E15" s="5" t="s">
        <v>54</v>
      </c>
      <c r="F15" s="3" t="s">
        <v>78</v>
      </c>
      <c r="G15" s="3" t="s">
        <v>108</v>
      </c>
      <c r="H15" s="3">
        <v>75</v>
      </c>
      <c r="I15" s="3">
        <v>80.4</v>
      </c>
      <c r="J15" s="3"/>
      <c r="K15" s="3">
        <v>78.24</v>
      </c>
      <c r="L15" s="3">
        <v>1</v>
      </c>
      <c r="M15" s="2" t="s">
        <v>20</v>
      </c>
      <c r="N15" s="2" t="s">
        <v>20</v>
      </c>
      <c r="O15" s="2"/>
    </row>
    <row r="16" spans="1:15" ht="30" customHeight="1">
      <c r="A16" s="3" t="s">
        <v>95</v>
      </c>
      <c r="B16" s="3" t="s">
        <v>25</v>
      </c>
      <c r="C16" s="4" t="s">
        <v>117</v>
      </c>
      <c r="D16" s="3" t="s">
        <v>36</v>
      </c>
      <c r="E16" s="5" t="s">
        <v>55</v>
      </c>
      <c r="F16" s="3" t="s">
        <v>79</v>
      </c>
      <c r="G16" s="3" t="s">
        <v>108</v>
      </c>
      <c r="H16" s="3">
        <v>73</v>
      </c>
      <c r="I16" s="3">
        <v>74.8</v>
      </c>
      <c r="J16" s="3"/>
      <c r="K16" s="3">
        <v>74.08</v>
      </c>
      <c r="L16" s="3">
        <v>1</v>
      </c>
      <c r="M16" s="2" t="s">
        <v>20</v>
      </c>
      <c r="N16" s="2" t="s">
        <v>20</v>
      </c>
      <c r="O16" s="2"/>
    </row>
    <row r="17" spans="1:15" ht="30" customHeight="1">
      <c r="A17" s="3" t="s">
        <v>96</v>
      </c>
      <c r="B17" s="3" t="s">
        <v>25</v>
      </c>
      <c r="C17" s="4" t="s">
        <v>118</v>
      </c>
      <c r="D17" s="3" t="s">
        <v>37</v>
      </c>
      <c r="E17" s="5" t="s">
        <v>56</v>
      </c>
      <c r="F17" s="3" t="s">
        <v>80</v>
      </c>
      <c r="G17" s="3" t="s">
        <v>128</v>
      </c>
      <c r="H17" s="3">
        <v>76</v>
      </c>
      <c r="I17" s="3">
        <v>68.8</v>
      </c>
      <c r="J17" s="3"/>
      <c r="K17" s="3">
        <v>71.68</v>
      </c>
      <c r="L17" s="3">
        <v>1</v>
      </c>
      <c r="M17" s="2" t="s">
        <v>20</v>
      </c>
      <c r="N17" s="2" t="s">
        <v>20</v>
      </c>
      <c r="O17" s="2"/>
    </row>
    <row r="18" spans="1:15" ht="30" customHeight="1">
      <c r="A18" s="3" t="s">
        <v>97</v>
      </c>
      <c r="B18" s="3" t="s">
        <v>25</v>
      </c>
      <c r="C18" s="4" t="s">
        <v>118</v>
      </c>
      <c r="D18" s="3" t="s">
        <v>38</v>
      </c>
      <c r="E18" s="5" t="s">
        <v>57</v>
      </c>
      <c r="F18" s="3" t="s">
        <v>81</v>
      </c>
      <c r="G18" s="3" t="s">
        <v>126</v>
      </c>
      <c r="H18" s="3">
        <v>62</v>
      </c>
      <c r="I18" s="3">
        <v>71</v>
      </c>
      <c r="J18" s="3"/>
      <c r="K18" s="3">
        <v>67.4</v>
      </c>
      <c r="L18" s="3">
        <v>1</v>
      </c>
      <c r="M18" s="2" t="s">
        <v>20</v>
      </c>
      <c r="N18" s="2" t="s">
        <v>20</v>
      </c>
      <c r="O18" s="2"/>
    </row>
    <row r="19" spans="1:15" ht="30" customHeight="1">
      <c r="A19" s="3" t="s">
        <v>98</v>
      </c>
      <c r="B19" s="3" t="s">
        <v>25</v>
      </c>
      <c r="C19" s="4" t="s">
        <v>119</v>
      </c>
      <c r="D19" s="3" t="s">
        <v>33</v>
      </c>
      <c r="E19" s="5" t="s">
        <v>58</v>
      </c>
      <c r="F19" s="3" t="s">
        <v>82</v>
      </c>
      <c r="G19" s="3" t="s">
        <v>127</v>
      </c>
      <c r="H19" s="3">
        <v>72</v>
      </c>
      <c r="I19" s="3">
        <v>71.4</v>
      </c>
      <c r="J19" s="3"/>
      <c r="K19" s="3">
        <v>71.64</v>
      </c>
      <c r="L19" s="3">
        <v>1</v>
      </c>
      <c r="M19" s="2" t="s">
        <v>20</v>
      </c>
      <c r="N19" s="2" t="s">
        <v>20</v>
      </c>
      <c r="O19" s="2"/>
    </row>
    <row r="20" spans="1:15" ht="30" customHeight="1">
      <c r="A20" s="3" t="s">
        <v>99</v>
      </c>
      <c r="B20" s="3" t="s">
        <v>25</v>
      </c>
      <c r="C20" s="4" t="s">
        <v>119</v>
      </c>
      <c r="D20" s="3" t="s">
        <v>39</v>
      </c>
      <c r="E20" s="5" t="s">
        <v>59</v>
      </c>
      <c r="F20" s="3" t="s">
        <v>83</v>
      </c>
      <c r="G20" s="3" t="s">
        <v>121</v>
      </c>
      <c r="H20" s="3">
        <v>61</v>
      </c>
      <c r="I20" s="3">
        <v>78.2</v>
      </c>
      <c r="J20" s="3"/>
      <c r="K20" s="3">
        <v>71.32</v>
      </c>
      <c r="L20" s="3">
        <v>1</v>
      </c>
      <c r="M20" s="2" t="s">
        <v>20</v>
      </c>
      <c r="N20" s="2" t="s">
        <v>20</v>
      </c>
      <c r="O20" s="2"/>
    </row>
    <row r="21" spans="1:15" ht="30" customHeight="1">
      <c r="A21" s="3" t="s">
        <v>100</v>
      </c>
      <c r="B21" s="3" t="s">
        <v>25</v>
      </c>
      <c r="C21" s="4" t="s">
        <v>119</v>
      </c>
      <c r="D21" s="3" t="s">
        <v>40</v>
      </c>
      <c r="E21" s="5" t="s">
        <v>60</v>
      </c>
      <c r="F21" s="3" t="s">
        <v>84</v>
      </c>
      <c r="G21" s="3" t="s">
        <v>110</v>
      </c>
      <c r="H21" s="3">
        <v>87</v>
      </c>
      <c r="I21" s="3">
        <v>74</v>
      </c>
      <c r="J21" s="3"/>
      <c r="K21" s="3">
        <v>79.2</v>
      </c>
      <c r="L21" s="3">
        <v>1</v>
      </c>
      <c r="M21" s="2" t="s">
        <v>20</v>
      </c>
      <c r="N21" s="2" t="s">
        <v>20</v>
      </c>
      <c r="O21" s="2"/>
    </row>
    <row r="22" spans="1:15" ht="30" customHeight="1">
      <c r="A22" s="3" t="s">
        <v>101</v>
      </c>
      <c r="B22" s="3" t="s">
        <v>25</v>
      </c>
      <c r="C22" s="4" t="s">
        <v>119</v>
      </c>
      <c r="D22" s="3" t="s">
        <v>41</v>
      </c>
      <c r="E22" s="5" t="s">
        <v>61</v>
      </c>
      <c r="F22" s="3" t="s">
        <v>85</v>
      </c>
      <c r="G22" s="3" t="s">
        <v>123</v>
      </c>
      <c r="H22" s="3">
        <v>63</v>
      </c>
      <c r="I22" s="3">
        <v>75.6</v>
      </c>
      <c r="J22" s="3"/>
      <c r="K22" s="3">
        <v>70.56</v>
      </c>
      <c r="L22" s="3">
        <v>1</v>
      </c>
      <c r="M22" s="2" t="s">
        <v>20</v>
      </c>
      <c r="N22" s="2" t="s">
        <v>20</v>
      </c>
      <c r="O22" s="2"/>
    </row>
    <row r="23" spans="1:15" ht="30" customHeight="1">
      <c r="A23" s="3" t="s">
        <v>102</v>
      </c>
      <c r="B23" s="3" t="s">
        <v>25</v>
      </c>
      <c r="C23" s="4" t="s">
        <v>119</v>
      </c>
      <c r="D23" s="3" t="s">
        <v>42</v>
      </c>
      <c r="E23" s="5" t="s">
        <v>62</v>
      </c>
      <c r="F23" s="3" t="s">
        <v>86</v>
      </c>
      <c r="G23" s="3" t="s">
        <v>123</v>
      </c>
      <c r="H23" s="3">
        <v>75</v>
      </c>
      <c r="I23" s="3">
        <v>80</v>
      </c>
      <c r="J23" s="3"/>
      <c r="K23" s="3">
        <v>78</v>
      </c>
      <c r="L23" s="3">
        <v>1</v>
      </c>
      <c r="M23" s="2" t="s">
        <v>20</v>
      </c>
      <c r="N23" s="2" t="s">
        <v>20</v>
      </c>
      <c r="O23" s="2"/>
    </row>
    <row r="24" spans="1:15" ht="30" customHeight="1">
      <c r="A24" s="3" t="s">
        <v>103</v>
      </c>
      <c r="B24" s="3" t="s">
        <v>25</v>
      </c>
      <c r="C24" s="4" t="s">
        <v>119</v>
      </c>
      <c r="D24" s="3" t="s">
        <v>36</v>
      </c>
      <c r="E24" s="5" t="s">
        <v>63</v>
      </c>
      <c r="F24" s="3" t="s">
        <v>87</v>
      </c>
      <c r="G24" s="3" t="s">
        <v>111</v>
      </c>
      <c r="H24" s="3">
        <v>73</v>
      </c>
      <c r="I24" s="3">
        <v>80</v>
      </c>
      <c r="J24" s="3"/>
      <c r="K24" s="3">
        <v>77.2</v>
      </c>
      <c r="L24" s="3">
        <v>2</v>
      </c>
      <c r="M24" s="2" t="s">
        <v>20</v>
      </c>
      <c r="N24" s="2" t="s">
        <v>20</v>
      </c>
      <c r="O24" s="2"/>
    </row>
    <row r="25" spans="1:15" ht="30" customHeight="1">
      <c r="A25" s="3" t="s">
        <v>104</v>
      </c>
      <c r="B25" s="3" t="s">
        <v>25</v>
      </c>
      <c r="C25" s="4" t="s">
        <v>119</v>
      </c>
      <c r="D25" s="3" t="s">
        <v>36</v>
      </c>
      <c r="E25" s="5" t="s">
        <v>64</v>
      </c>
      <c r="F25" s="3" t="s">
        <v>88</v>
      </c>
      <c r="G25" s="3" t="s">
        <v>112</v>
      </c>
      <c r="H25" s="3">
        <v>67</v>
      </c>
      <c r="I25" s="3">
        <v>84</v>
      </c>
      <c r="J25" s="3"/>
      <c r="K25" s="3">
        <v>77.2</v>
      </c>
      <c r="L25" s="3">
        <v>2</v>
      </c>
      <c r="M25" s="2" t="s">
        <v>20</v>
      </c>
      <c r="N25" s="2" t="s">
        <v>20</v>
      </c>
      <c r="O25" s="2"/>
    </row>
    <row r="26" spans="1:15" ht="30" customHeight="1">
      <c r="A26" s="3" t="s">
        <v>105</v>
      </c>
      <c r="B26" s="3" t="s">
        <v>25</v>
      </c>
      <c r="C26" s="4" t="s">
        <v>119</v>
      </c>
      <c r="D26" s="3" t="s">
        <v>30</v>
      </c>
      <c r="E26" s="5" t="s">
        <v>65</v>
      </c>
      <c r="F26" s="3" t="s">
        <v>89</v>
      </c>
      <c r="G26" s="3" t="s">
        <v>124</v>
      </c>
      <c r="H26" s="3">
        <v>73</v>
      </c>
      <c r="I26" s="3">
        <v>87</v>
      </c>
      <c r="J26" s="3"/>
      <c r="K26" s="3">
        <v>81.4</v>
      </c>
      <c r="L26" s="3">
        <v>1</v>
      </c>
      <c r="M26" s="2" t="s">
        <v>20</v>
      </c>
      <c r="N26" s="2" t="s">
        <v>20</v>
      </c>
      <c r="O26" s="2"/>
    </row>
    <row r="27" spans="1:15" ht="30" customHeight="1">
      <c r="A27" s="3" t="s">
        <v>106</v>
      </c>
      <c r="B27" s="3" t="s">
        <v>25</v>
      </c>
      <c r="C27" s="4" t="s">
        <v>120</v>
      </c>
      <c r="D27" s="3" t="s">
        <v>30</v>
      </c>
      <c r="E27" s="5" t="s">
        <v>66</v>
      </c>
      <c r="F27" s="3" t="s">
        <v>90</v>
      </c>
      <c r="G27" s="3" t="s">
        <v>112</v>
      </c>
      <c r="H27" s="3">
        <v>72</v>
      </c>
      <c r="I27" s="3">
        <v>73.2</v>
      </c>
      <c r="J27" s="3"/>
      <c r="K27" s="3">
        <v>72.72</v>
      </c>
      <c r="L27" s="3">
        <v>2</v>
      </c>
      <c r="M27" s="2" t="s">
        <v>20</v>
      </c>
      <c r="N27" s="2" t="s">
        <v>20</v>
      </c>
      <c r="O27" s="2"/>
    </row>
    <row r="28" spans="1:15" ht="30" customHeight="1">
      <c r="A28" s="3" t="s">
        <v>602</v>
      </c>
      <c r="B28" s="12" t="s">
        <v>132</v>
      </c>
      <c r="C28" s="13" t="s">
        <v>133</v>
      </c>
      <c r="D28" s="13" t="s">
        <v>36</v>
      </c>
      <c r="E28" s="13" t="s">
        <v>134</v>
      </c>
      <c r="F28" s="14" t="s">
        <v>135</v>
      </c>
      <c r="G28" s="13" t="s">
        <v>136</v>
      </c>
      <c r="H28" s="14">
        <v>77</v>
      </c>
      <c r="I28" s="15">
        <v>79.6</v>
      </c>
      <c r="J28" s="15"/>
      <c r="K28" s="16">
        <f>H28*0.5+I28*0.5</f>
        <v>78.3</v>
      </c>
      <c r="L28" s="15">
        <v>1</v>
      </c>
      <c r="M28" s="13" t="s">
        <v>137</v>
      </c>
      <c r="N28" s="13" t="s">
        <v>137</v>
      </c>
      <c r="O28" s="17"/>
    </row>
    <row r="29" spans="1:15" ht="30" customHeight="1">
      <c r="A29" s="3" t="s">
        <v>603</v>
      </c>
      <c r="B29" s="12" t="s">
        <v>132</v>
      </c>
      <c r="C29" s="13" t="s">
        <v>133</v>
      </c>
      <c r="D29" s="13" t="s">
        <v>36</v>
      </c>
      <c r="E29" s="13" t="s">
        <v>138</v>
      </c>
      <c r="F29" s="14" t="s">
        <v>139</v>
      </c>
      <c r="G29" s="13" t="s">
        <v>140</v>
      </c>
      <c r="H29" s="14">
        <v>73</v>
      </c>
      <c r="I29" s="15">
        <v>78.6</v>
      </c>
      <c r="J29" s="15"/>
      <c r="K29" s="16">
        <f>H29*0.5+I29*0.5</f>
        <v>75.8</v>
      </c>
      <c r="L29" s="15">
        <v>2</v>
      </c>
      <c r="M29" s="13" t="s">
        <v>137</v>
      </c>
      <c r="N29" s="13" t="s">
        <v>137</v>
      </c>
      <c r="O29" s="17"/>
    </row>
    <row r="30" spans="1:15" ht="30" customHeight="1">
      <c r="A30" s="3" t="s">
        <v>604</v>
      </c>
      <c r="B30" s="12" t="s">
        <v>132</v>
      </c>
      <c r="C30" s="13" t="s">
        <v>133</v>
      </c>
      <c r="D30" s="13" t="s">
        <v>36</v>
      </c>
      <c r="E30" s="13" t="s">
        <v>141</v>
      </c>
      <c r="F30" s="14" t="s">
        <v>142</v>
      </c>
      <c r="G30" s="13" t="s">
        <v>143</v>
      </c>
      <c r="H30" s="14">
        <v>70</v>
      </c>
      <c r="I30" s="15">
        <v>78.6</v>
      </c>
      <c r="J30" s="15"/>
      <c r="K30" s="16">
        <f>H30*0.5+I30*0.5</f>
        <v>74.3</v>
      </c>
      <c r="L30" s="15">
        <v>3</v>
      </c>
      <c r="M30" s="13" t="s">
        <v>137</v>
      </c>
      <c r="N30" s="13" t="s">
        <v>137</v>
      </c>
      <c r="O30" s="17"/>
    </row>
    <row r="31" spans="1:15" ht="30" customHeight="1">
      <c r="A31" s="3" t="s">
        <v>605</v>
      </c>
      <c r="B31" s="12" t="s">
        <v>132</v>
      </c>
      <c r="C31" s="13" t="s">
        <v>133</v>
      </c>
      <c r="D31" s="13" t="s">
        <v>144</v>
      </c>
      <c r="E31" s="13" t="s">
        <v>145</v>
      </c>
      <c r="F31" s="14" t="s">
        <v>146</v>
      </c>
      <c r="G31" s="13" t="s">
        <v>147</v>
      </c>
      <c r="H31" s="14">
        <v>75</v>
      </c>
      <c r="I31" s="15">
        <v>82.4</v>
      </c>
      <c r="J31" s="15"/>
      <c r="K31" s="16">
        <f>H31*0.5+I31*0.5</f>
        <v>78.7</v>
      </c>
      <c r="L31" s="15">
        <v>1</v>
      </c>
      <c r="M31" s="13" t="s">
        <v>137</v>
      </c>
      <c r="N31" s="13" t="s">
        <v>137</v>
      </c>
      <c r="O31" s="17"/>
    </row>
    <row r="32" spans="1:15" ht="30" customHeight="1">
      <c r="A32" s="3" t="s">
        <v>606</v>
      </c>
      <c r="B32" s="12" t="s">
        <v>132</v>
      </c>
      <c r="C32" s="13" t="s">
        <v>133</v>
      </c>
      <c r="D32" s="13" t="s">
        <v>148</v>
      </c>
      <c r="E32" s="13" t="s">
        <v>149</v>
      </c>
      <c r="F32" s="14" t="s">
        <v>150</v>
      </c>
      <c r="G32" s="13" t="s">
        <v>151</v>
      </c>
      <c r="H32" s="14">
        <v>81</v>
      </c>
      <c r="I32" s="15">
        <v>78.2</v>
      </c>
      <c r="J32" s="15"/>
      <c r="K32" s="16">
        <f>H32*0.5+I32*0.5</f>
        <v>79.6</v>
      </c>
      <c r="L32" s="15">
        <v>1</v>
      </c>
      <c r="M32" s="13" t="s">
        <v>137</v>
      </c>
      <c r="N32" s="13" t="s">
        <v>137</v>
      </c>
      <c r="O32" s="17"/>
    </row>
    <row r="33" spans="1:15" ht="30" customHeight="1">
      <c r="A33" s="3" t="s">
        <v>607</v>
      </c>
      <c r="B33" s="12" t="s">
        <v>132</v>
      </c>
      <c r="C33" s="13" t="s">
        <v>133</v>
      </c>
      <c r="D33" s="13" t="s">
        <v>39</v>
      </c>
      <c r="E33" s="13" t="s">
        <v>152</v>
      </c>
      <c r="F33" s="14" t="s">
        <v>153</v>
      </c>
      <c r="G33" s="13" t="s">
        <v>151</v>
      </c>
      <c r="H33" s="14">
        <v>68</v>
      </c>
      <c r="I33" s="15">
        <v>73.4</v>
      </c>
      <c r="J33" s="15"/>
      <c r="K33" s="16">
        <f>H33*0.5+I33*0.5</f>
        <v>70.7</v>
      </c>
      <c r="L33" s="15">
        <v>1</v>
      </c>
      <c r="M33" s="13" t="s">
        <v>137</v>
      </c>
      <c r="N33" s="13" t="s">
        <v>137</v>
      </c>
      <c r="O33" s="17"/>
    </row>
    <row r="34" spans="1:15" ht="30" customHeight="1">
      <c r="A34" s="3" t="s">
        <v>608</v>
      </c>
      <c r="B34" s="12" t="s">
        <v>132</v>
      </c>
      <c r="C34" s="13" t="s">
        <v>154</v>
      </c>
      <c r="D34" s="13" t="s">
        <v>30</v>
      </c>
      <c r="E34" s="13" t="s">
        <v>155</v>
      </c>
      <c r="F34" s="14" t="s">
        <v>156</v>
      </c>
      <c r="G34" s="13" t="s">
        <v>157</v>
      </c>
      <c r="H34" s="14">
        <v>72</v>
      </c>
      <c r="I34" s="15">
        <v>81.6</v>
      </c>
      <c r="J34" s="15"/>
      <c r="K34" s="16">
        <f>H34*0.5+I34*0.5</f>
        <v>76.8</v>
      </c>
      <c r="L34" s="15">
        <v>1</v>
      </c>
      <c r="M34" s="13" t="s">
        <v>137</v>
      </c>
      <c r="N34" s="13" t="s">
        <v>137</v>
      </c>
      <c r="O34" s="17"/>
    </row>
    <row r="35" spans="1:15" ht="30" customHeight="1">
      <c r="A35" s="3" t="s">
        <v>609</v>
      </c>
      <c r="B35" s="12" t="s">
        <v>132</v>
      </c>
      <c r="C35" s="13" t="s">
        <v>154</v>
      </c>
      <c r="D35" s="13" t="s">
        <v>30</v>
      </c>
      <c r="E35" s="13" t="s">
        <v>158</v>
      </c>
      <c r="F35" s="14" t="s">
        <v>159</v>
      </c>
      <c r="G35" s="13" t="s">
        <v>160</v>
      </c>
      <c r="H35" s="14">
        <v>75</v>
      </c>
      <c r="I35" s="15">
        <v>69.6</v>
      </c>
      <c r="J35" s="15"/>
      <c r="K35" s="16">
        <f>H35*0.5+I35*0.5</f>
        <v>72.3</v>
      </c>
      <c r="L35" s="15">
        <v>2</v>
      </c>
      <c r="M35" s="13" t="s">
        <v>137</v>
      </c>
      <c r="N35" s="13" t="s">
        <v>137</v>
      </c>
      <c r="O35" s="17"/>
    </row>
    <row r="36" spans="1:15" ht="30" customHeight="1">
      <c r="A36" s="3" t="s">
        <v>610</v>
      </c>
      <c r="B36" s="12" t="s">
        <v>132</v>
      </c>
      <c r="C36" s="13" t="s">
        <v>161</v>
      </c>
      <c r="D36" s="13" t="s">
        <v>162</v>
      </c>
      <c r="E36" s="13" t="s">
        <v>163</v>
      </c>
      <c r="F36" s="14" t="s">
        <v>164</v>
      </c>
      <c r="G36" s="13" t="s">
        <v>165</v>
      </c>
      <c r="H36" s="14">
        <v>70</v>
      </c>
      <c r="I36" s="15">
        <v>69.2</v>
      </c>
      <c r="J36" s="15"/>
      <c r="K36" s="16">
        <f>H36*0.5+I36*0.5</f>
        <v>69.6</v>
      </c>
      <c r="L36" s="15">
        <v>1</v>
      </c>
      <c r="M36" s="13" t="s">
        <v>137</v>
      </c>
      <c r="N36" s="13" t="s">
        <v>137</v>
      </c>
      <c r="O36" s="17"/>
    </row>
    <row r="37" spans="1:15" ht="30" customHeight="1">
      <c r="A37" s="3" t="s">
        <v>611</v>
      </c>
      <c r="B37" s="12" t="s">
        <v>132</v>
      </c>
      <c r="C37" s="13" t="s">
        <v>166</v>
      </c>
      <c r="D37" s="13" t="s">
        <v>30</v>
      </c>
      <c r="E37" s="13" t="s">
        <v>167</v>
      </c>
      <c r="F37" s="14" t="s">
        <v>168</v>
      </c>
      <c r="G37" s="13" t="s">
        <v>169</v>
      </c>
      <c r="H37" s="14">
        <v>81</v>
      </c>
      <c r="I37" s="15">
        <v>77</v>
      </c>
      <c r="J37" s="15"/>
      <c r="K37" s="16">
        <f>H37*0.5+I37*0.5</f>
        <v>79</v>
      </c>
      <c r="L37" s="15">
        <v>1</v>
      </c>
      <c r="M37" s="13" t="s">
        <v>137</v>
      </c>
      <c r="N37" s="13" t="s">
        <v>137</v>
      </c>
      <c r="O37" s="17"/>
    </row>
    <row r="38" spans="1:15" ht="30" customHeight="1">
      <c r="A38" s="3" t="s">
        <v>612</v>
      </c>
      <c r="B38" s="12" t="s">
        <v>132</v>
      </c>
      <c r="C38" s="13" t="s">
        <v>170</v>
      </c>
      <c r="D38" s="13" t="s">
        <v>28</v>
      </c>
      <c r="E38" s="13" t="s">
        <v>171</v>
      </c>
      <c r="F38" s="14" t="s">
        <v>172</v>
      </c>
      <c r="G38" s="13" t="s">
        <v>173</v>
      </c>
      <c r="H38" s="14">
        <v>68</v>
      </c>
      <c r="I38" s="15">
        <v>70.2</v>
      </c>
      <c r="J38" s="15"/>
      <c r="K38" s="16">
        <f>H38*0.5+I38*0.5</f>
        <v>69.1</v>
      </c>
      <c r="L38" s="15">
        <v>1</v>
      </c>
      <c r="M38" s="13" t="s">
        <v>137</v>
      </c>
      <c r="N38" s="13" t="s">
        <v>137</v>
      </c>
      <c r="O38" s="17"/>
    </row>
    <row r="39" spans="1:15" ht="30" customHeight="1">
      <c r="A39" s="3" t="s">
        <v>613</v>
      </c>
      <c r="B39" s="12" t="s">
        <v>132</v>
      </c>
      <c r="C39" s="13" t="s">
        <v>174</v>
      </c>
      <c r="D39" s="13" t="s">
        <v>30</v>
      </c>
      <c r="E39" s="13" t="s">
        <v>175</v>
      </c>
      <c r="F39" s="14" t="s">
        <v>176</v>
      </c>
      <c r="G39" s="13" t="s">
        <v>177</v>
      </c>
      <c r="H39" s="14">
        <v>76</v>
      </c>
      <c r="I39" s="15">
        <v>80.6</v>
      </c>
      <c r="J39" s="15"/>
      <c r="K39" s="16">
        <f>H39*0.5+I39*0.5</f>
        <v>78.3</v>
      </c>
      <c r="L39" s="15">
        <v>1</v>
      </c>
      <c r="M39" s="13" t="s">
        <v>137</v>
      </c>
      <c r="N39" s="13" t="s">
        <v>137</v>
      </c>
      <c r="O39" s="17"/>
    </row>
    <row r="40" spans="1:15" ht="30" customHeight="1">
      <c r="A40" s="3" t="s">
        <v>614</v>
      </c>
      <c r="B40" s="12" t="s">
        <v>132</v>
      </c>
      <c r="C40" s="13" t="s">
        <v>174</v>
      </c>
      <c r="D40" s="13" t="s">
        <v>178</v>
      </c>
      <c r="E40" s="13" t="s">
        <v>179</v>
      </c>
      <c r="F40" s="14" t="s">
        <v>180</v>
      </c>
      <c r="G40" s="13" t="s">
        <v>151</v>
      </c>
      <c r="H40" s="14">
        <v>60</v>
      </c>
      <c r="I40" s="15">
        <v>73.4</v>
      </c>
      <c r="J40" s="15"/>
      <c r="K40" s="16">
        <f>H40*0.5+I40*0.5</f>
        <v>66.7</v>
      </c>
      <c r="L40" s="15">
        <v>1</v>
      </c>
      <c r="M40" s="13" t="s">
        <v>137</v>
      </c>
      <c r="N40" s="13" t="s">
        <v>137</v>
      </c>
      <c r="O40" s="17"/>
    </row>
    <row r="41" spans="1:15" ht="30" customHeight="1">
      <c r="A41" s="3" t="s">
        <v>615</v>
      </c>
      <c r="B41" s="12" t="s">
        <v>132</v>
      </c>
      <c r="C41" s="13" t="s">
        <v>181</v>
      </c>
      <c r="D41" s="13" t="s">
        <v>36</v>
      </c>
      <c r="E41" s="13" t="s">
        <v>182</v>
      </c>
      <c r="F41" s="14" t="s">
        <v>183</v>
      </c>
      <c r="G41" s="13" t="s">
        <v>184</v>
      </c>
      <c r="H41" s="14">
        <v>61</v>
      </c>
      <c r="I41" s="15">
        <v>76.8</v>
      </c>
      <c r="J41" s="15"/>
      <c r="K41" s="16">
        <f>H41*0.5+I41*0.5</f>
        <v>68.9</v>
      </c>
      <c r="L41" s="15">
        <v>1</v>
      </c>
      <c r="M41" s="13" t="s">
        <v>137</v>
      </c>
      <c r="N41" s="13" t="s">
        <v>137</v>
      </c>
      <c r="O41" s="17"/>
    </row>
    <row r="42" spans="1:15" ht="30" customHeight="1">
      <c r="A42" s="3" t="s">
        <v>616</v>
      </c>
      <c r="B42" s="12" t="s">
        <v>132</v>
      </c>
      <c r="C42" s="13" t="s">
        <v>185</v>
      </c>
      <c r="D42" s="13" t="s">
        <v>36</v>
      </c>
      <c r="E42" s="13" t="s">
        <v>186</v>
      </c>
      <c r="F42" s="14" t="s">
        <v>187</v>
      </c>
      <c r="G42" s="13" t="s">
        <v>165</v>
      </c>
      <c r="H42" s="14">
        <v>70</v>
      </c>
      <c r="I42" s="15">
        <v>75.4</v>
      </c>
      <c r="J42" s="15"/>
      <c r="K42" s="16">
        <f>H42*0.5+I42*0.5</f>
        <v>72.7</v>
      </c>
      <c r="L42" s="15">
        <v>1</v>
      </c>
      <c r="M42" s="13" t="s">
        <v>137</v>
      </c>
      <c r="N42" s="13" t="s">
        <v>137</v>
      </c>
      <c r="O42" s="17"/>
    </row>
    <row r="43" spans="1:15" ht="30" customHeight="1">
      <c r="A43" s="3" t="s">
        <v>617</v>
      </c>
      <c r="B43" s="12" t="s">
        <v>132</v>
      </c>
      <c r="C43" s="13" t="s">
        <v>188</v>
      </c>
      <c r="D43" s="13" t="s">
        <v>28</v>
      </c>
      <c r="E43" s="13" t="s">
        <v>189</v>
      </c>
      <c r="F43" s="14" t="s">
        <v>190</v>
      </c>
      <c r="G43" s="13" t="s">
        <v>191</v>
      </c>
      <c r="H43" s="14">
        <v>64</v>
      </c>
      <c r="I43" s="15">
        <v>82.4</v>
      </c>
      <c r="J43" s="15"/>
      <c r="K43" s="16">
        <f>H43*0.5+I43*0.5</f>
        <v>73.2</v>
      </c>
      <c r="L43" s="15">
        <v>1</v>
      </c>
      <c r="M43" s="13" t="s">
        <v>137</v>
      </c>
      <c r="N43" s="13" t="s">
        <v>137</v>
      </c>
      <c r="O43" s="17"/>
    </row>
    <row r="44" spans="1:15" ht="30" customHeight="1">
      <c r="A44" s="3" t="s">
        <v>618</v>
      </c>
      <c r="B44" s="12" t="s">
        <v>132</v>
      </c>
      <c r="C44" s="13" t="s">
        <v>192</v>
      </c>
      <c r="D44" s="13" t="s">
        <v>30</v>
      </c>
      <c r="E44" s="13" t="s">
        <v>193</v>
      </c>
      <c r="F44" s="14" t="s">
        <v>194</v>
      </c>
      <c r="G44" s="13" t="s">
        <v>195</v>
      </c>
      <c r="H44" s="14">
        <v>61</v>
      </c>
      <c r="I44" s="15">
        <v>72.2</v>
      </c>
      <c r="J44" s="15"/>
      <c r="K44" s="16">
        <f>H44*0.5+I44*0.5</f>
        <v>66.6</v>
      </c>
      <c r="L44" s="15">
        <v>1</v>
      </c>
      <c r="M44" s="13" t="s">
        <v>137</v>
      </c>
      <c r="N44" s="13" t="s">
        <v>137</v>
      </c>
      <c r="O44" s="17"/>
    </row>
    <row r="45" spans="1:15" ht="30" customHeight="1">
      <c r="A45" s="3" t="s">
        <v>619</v>
      </c>
      <c r="B45" s="12" t="s">
        <v>132</v>
      </c>
      <c r="C45" s="13" t="s">
        <v>196</v>
      </c>
      <c r="D45" s="13" t="s">
        <v>36</v>
      </c>
      <c r="E45" s="13" t="s">
        <v>197</v>
      </c>
      <c r="F45" s="14" t="s">
        <v>198</v>
      </c>
      <c r="G45" s="13" t="s">
        <v>199</v>
      </c>
      <c r="H45" s="14">
        <v>62</v>
      </c>
      <c r="I45" s="15">
        <v>81.8</v>
      </c>
      <c r="J45" s="15"/>
      <c r="K45" s="16">
        <f>H45*0.5+I45*0.5</f>
        <v>71.9</v>
      </c>
      <c r="L45" s="15">
        <v>1</v>
      </c>
      <c r="M45" s="13" t="s">
        <v>137</v>
      </c>
      <c r="N45" s="13" t="s">
        <v>137</v>
      </c>
      <c r="O45" s="17"/>
    </row>
    <row r="46" spans="1:15" ht="30" customHeight="1">
      <c r="A46" s="3" t="s">
        <v>620</v>
      </c>
      <c r="B46" s="12" t="s">
        <v>132</v>
      </c>
      <c r="C46" s="13" t="s">
        <v>200</v>
      </c>
      <c r="D46" s="13" t="s">
        <v>28</v>
      </c>
      <c r="E46" s="13" t="s">
        <v>201</v>
      </c>
      <c r="F46" s="14" t="s">
        <v>202</v>
      </c>
      <c r="G46" s="13" t="s">
        <v>203</v>
      </c>
      <c r="H46" s="14">
        <v>65</v>
      </c>
      <c r="I46" s="15">
        <v>71.6</v>
      </c>
      <c r="J46" s="15"/>
      <c r="K46" s="16">
        <f>H46*0.5+I46*0.5</f>
        <v>68.3</v>
      </c>
      <c r="L46" s="15">
        <v>1</v>
      </c>
      <c r="M46" s="13" t="s">
        <v>137</v>
      </c>
      <c r="N46" s="13" t="s">
        <v>137</v>
      </c>
      <c r="O46" s="17"/>
    </row>
    <row r="47" spans="1:15" ht="30" customHeight="1">
      <c r="A47" s="3" t="s">
        <v>621</v>
      </c>
      <c r="B47" s="12" t="s">
        <v>132</v>
      </c>
      <c r="C47" s="13" t="s">
        <v>204</v>
      </c>
      <c r="D47" s="13" t="s">
        <v>205</v>
      </c>
      <c r="E47" s="13" t="s">
        <v>206</v>
      </c>
      <c r="F47" s="14" t="s">
        <v>207</v>
      </c>
      <c r="G47" s="13" t="s">
        <v>208</v>
      </c>
      <c r="H47" s="14">
        <v>72</v>
      </c>
      <c r="I47" s="15">
        <v>82.4</v>
      </c>
      <c r="J47" s="15"/>
      <c r="K47" s="16">
        <f>H47*0.5+I47*0.5</f>
        <v>77.2</v>
      </c>
      <c r="L47" s="15">
        <v>1</v>
      </c>
      <c r="M47" s="13" t="s">
        <v>137</v>
      </c>
      <c r="N47" s="13" t="s">
        <v>137</v>
      </c>
      <c r="O47" s="17"/>
    </row>
    <row r="48" spans="1:15" ht="30" customHeight="1">
      <c r="A48" s="3" t="s">
        <v>622</v>
      </c>
      <c r="B48" s="12" t="s">
        <v>132</v>
      </c>
      <c r="C48" s="13" t="s">
        <v>204</v>
      </c>
      <c r="D48" s="13" t="s">
        <v>205</v>
      </c>
      <c r="E48" s="13" t="s">
        <v>209</v>
      </c>
      <c r="F48" s="14" t="s">
        <v>210</v>
      </c>
      <c r="G48" s="13" t="s">
        <v>211</v>
      </c>
      <c r="H48" s="14">
        <v>71</v>
      </c>
      <c r="I48" s="15">
        <v>80.4</v>
      </c>
      <c r="J48" s="15"/>
      <c r="K48" s="16">
        <f>H48*0.5+I48*0.5</f>
        <v>75.7</v>
      </c>
      <c r="L48" s="15">
        <v>2</v>
      </c>
      <c r="M48" s="13" t="s">
        <v>137</v>
      </c>
      <c r="N48" s="13" t="s">
        <v>137</v>
      </c>
      <c r="O48" s="17"/>
    </row>
    <row r="49" spans="1:15" ht="30" customHeight="1">
      <c r="A49" s="3" t="s">
        <v>623</v>
      </c>
      <c r="B49" s="12" t="s">
        <v>132</v>
      </c>
      <c r="C49" s="13" t="s">
        <v>204</v>
      </c>
      <c r="D49" s="13" t="s">
        <v>205</v>
      </c>
      <c r="E49" s="13" t="s">
        <v>212</v>
      </c>
      <c r="F49" s="14" t="s">
        <v>213</v>
      </c>
      <c r="G49" s="13" t="s">
        <v>214</v>
      </c>
      <c r="H49" s="14">
        <v>74</v>
      </c>
      <c r="I49" s="15">
        <v>75</v>
      </c>
      <c r="J49" s="15"/>
      <c r="K49" s="16">
        <f>H49*0.5+I49*0.5</f>
        <v>74.5</v>
      </c>
      <c r="L49" s="15">
        <v>3</v>
      </c>
      <c r="M49" s="13" t="s">
        <v>137</v>
      </c>
      <c r="N49" s="13" t="s">
        <v>137</v>
      </c>
      <c r="O49" s="17"/>
    </row>
    <row r="50" spans="1:15" ht="30" customHeight="1">
      <c r="A50" s="3" t="s">
        <v>624</v>
      </c>
      <c r="B50" s="12" t="s">
        <v>132</v>
      </c>
      <c r="C50" s="13" t="s">
        <v>204</v>
      </c>
      <c r="D50" s="13" t="s">
        <v>30</v>
      </c>
      <c r="E50" s="13" t="s">
        <v>215</v>
      </c>
      <c r="F50" s="14" t="s">
        <v>216</v>
      </c>
      <c r="G50" s="13" t="s">
        <v>217</v>
      </c>
      <c r="H50" s="14">
        <v>75</v>
      </c>
      <c r="I50" s="15">
        <v>71</v>
      </c>
      <c r="J50" s="15"/>
      <c r="K50" s="16">
        <f>H50*0.5+I50*0.5</f>
        <v>73</v>
      </c>
      <c r="L50" s="15">
        <v>1</v>
      </c>
      <c r="M50" s="13" t="s">
        <v>137</v>
      </c>
      <c r="N50" s="13" t="s">
        <v>137</v>
      </c>
      <c r="O50" s="17"/>
    </row>
    <row r="51" spans="1:15" ht="30" customHeight="1">
      <c r="A51" s="3" t="s">
        <v>625</v>
      </c>
      <c r="B51" s="12" t="s">
        <v>132</v>
      </c>
      <c r="C51" s="13" t="s">
        <v>204</v>
      </c>
      <c r="D51" s="13" t="s">
        <v>218</v>
      </c>
      <c r="E51" s="13" t="s">
        <v>219</v>
      </c>
      <c r="F51" s="14" t="s">
        <v>220</v>
      </c>
      <c r="G51" s="13" t="s">
        <v>221</v>
      </c>
      <c r="H51" s="14">
        <v>79</v>
      </c>
      <c r="I51" s="15">
        <v>74.8</v>
      </c>
      <c r="J51" s="15"/>
      <c r="K51" s="16">
        <f>H51*0.5+I51*0.5</f>
        <v>76.9</v>
      </c>
      <c r="L51" s="15">
        <v>1</v>
      </c>
      <c r="M51" s="13" t="s">
        <v>137</v>
      </c>
      <c r="N51" s="13" t="s">
        <v>137</v>
      </c>
      <c r="O51" s="17"/>
    </row>
    <row r="52" spans="1:15" ht="30" customHeight="1">
      <c r="A52" s="3" t="s">
        <v>626</v>
      </c>
      <c r="B52" s="12" t="s">
        <v>132</v>
      </c>
      <c r="C52" s="13" t="s">
        <v>204</v>
      </c>
      <c r="D52" s="13" t="s">
        <v>218</v>
      </c>
      <c r="E52" s="13" t="s">
        <v>222</v>
      </c>
      <c r="F52" s="14" t="s">
        <v>223</v>
      </c>
      <c r="G52" s="13" t="s">
        <v>224</v>
      </c>
      <c r="H52" s="14">
        <v>68</v>
      </c>
      <c r="I52" s="15">
        <v>82.6</v>
      </c>
      <c r="J52" s="15"/>
      <c r="K52" s="16">
        <f>H52*0.5+I52*0.5</f>
        <v>75.3</v>
      </c>
      <c r="L52" s="15">
        <v>2</v>
      </c>
      <c r="M52" s="13" t="s">
        <v>137</v>
      </c>
      <c r="N52" s="13" t="s">
        <v>137</v>
      </c>
      <c r="O52" s="17"/>
    </row>
    <row r="53" spans="1:15" ht="30" customHeight="1">
      <c r="A53" s="3" t="s">
        <v>627</v>
      </c>
      <c r="B53" s="12" t="s">
        <v>132</v>
      </c>
      <c r="C53" s="13" t="s">
        <v>225</v>
      </c>
      <c r="D53" s="13" t="s">
        <v>226</v>
      </c>
      <c r="E53" s="13" t="s">
        <v>227</v>
      </c>
      <c r="F53" s="14" t="s">
        <v>228</v>
      </c>
      <c r="G53" s="13" t="s">
        <v>229</v>
      </c>
      <c r="H53" s="14">
        <v>68</v>
      </c>
      <c r="I53" s="15">
        <v>75.4</v>
      </c>
      <c r="J53" s="15"/>
      <c r="K53" s="16">
        <f>H53*0.5+I53*0.5</f>
        <v>71.7</v>
      </c>
      <c r="L53" s="15">
        <v>1</v>
      </c>
      <c r="M53" s="13" t="s">
        <v>137</v>
      </c>
      <c r="N53" s="13" t="s">
        <v>137</v>
      </c>
      <c r="O53" s="17"/>
    </row>
    <row r="54" spans="1:15" ht="30" customHeight="1">
      <c r="A54" s="3" t="s">
        <v>628</v>
      </c>
      <c r="B54" s="12" t="s">
        <v>132</v>
      </c>
      <c r="C54" s="13" t="s">
        <v>225</v>
      </c>
      <c r="D54" s="13" t="s">
        <v>230</v>
      </c>
      <c r="E54" s="13" t="s">
        <v>231</v>
      </c>
      <c r="F54" s="14" t="s">
        <v>232</v>
      </c>
      <c r="G54" s="13" t="s">
        <v>233</v>
      </c>
      <c r="H54" s="14">
        <v>66</v>
      </c>
      <c r="I54" s="15">
        <v>80</v>
      </c>
      <c r="J54" s="15"/>
      <c r="K54" s="16">
        <f>H54*0.5+I54*0.5</f>
        <v>73</v>
      </c>
      <c r="L54" s="15">
        <v>1</v>
      </c>
      <c r="M54" s="13" t="s">
        <v>137</v>
      </c>
      <c r="N54" s="13" t="s">
        <v>137</v>
      </c>
      <c r="O54" s="17"/>
    </row>
    <row r="55" spans="1:15" ht="30" customHeight="1">
      <c r="A55" s="3" t="s">
        <v>629</v>
      </c>
      <c r="B55" s="12" t="s">
        <v>132</v>
      </c>
      <c r="C55" s="13" t="s">
        <v>225</v>
      </c>
      <c r="D55" s="13" t="s">
        <v>30</v>
      </c>
      <c r="E55" s="13" t="s">
        <v>234</v>
      </c>
      <c r="F55" s="14" t="s">
        <v>235</v>
      </c>
      <c r="G55" s="13" t="s">
        <v>236</v>
      </c>
      <c r="H55" s="14">
        <v>81</v>
      </c>
      <c r="I55" s="15">
        <v>83.6</v>
      </c>
      <c r="J55" s="15"/>
      <c r="K55" s="16">
        <f>H55*0.5+I55*0.5</f>
        <v>82.3</v>
      </c>
      <c r="L55" s="15">
        <v>1</v>
      </c>
      <c r="M55" s="13" t="s">
        <v>137</v>
      </c>
      <c r="N55" s="13" t="s">
        <v>137</v>
      </c>
      <c r="O55" s="17"/>
    </row>
    <row r="56" spans="1:15" ht="30" customHeight="1">
      <c r="A56" s="3" t="s">
        <v>630</v>
      </c>
      <c r="B56" s="12" t="s">
        <v>132</v>
      </c>
      <c r="C56" s="13" t="s">
        <v>225</v>
      </c>
      <c r="D56" s="13" t="s">
        <v>178</v>
      </c>
      <c r="E56" s="13" t="s">
        <v>237</v>
      </c>
      <c r="F56" s="14" t="s">
        <v>238</v>
      </c>
      <c r="G56" s="13" t="s">
        <v>239</v>
      </c>
      <c r="H56" s="14">
        <v>83</v>
      </c>
      <c r="I56" s="15">
        <v>75.2</v>
      </c>
      <c r="J56" s="15"/>
      <c r="K56" s="16">
        <f>H56*0.5+I56*0.5</f>
        <v>79.1</v>
      </c>
      <c r="L56" s="15">
        <v>1</v>
      </c>
      <c r="M56" s="13" t="s">
        <v>137</v>
      </c>
      <c r="N56" s="13" t="s">
        <v>137</v>
      </c>
      <c r="O56" s="17"/>
    </row>
    <row r="57" spans="1:15" ht="30" customHeight="1">
      <c r="A57" s="3" t="s">
        <v>631</v>
      </c>
      <c r="B57" s="12" t="s">
        <v>132</v>
      </c>
      <c r="C57" s="13" t="s">
        <v>240</v>
      </c>
      <c r="D57" s="13" t="s">
        <v>241</v>
      </c>
      <c r="E57" s="13" t="s">
        <v>242</v>
      </c>
      <c r="F57" s="14" t="s">
        <v>243</v>
      </c>
      <c r="G57" s="13" t="s">
        <v>244</v>
      </c>
      <c r="H57" s="14">
        <v>67</v>
      </c>
      <c r="I57" s="15">
        <v>82.4</v>
      </c>
      <c r="J57" s="15"/>
      <c r="K57" s="16">
        <f>H57*0.5+I57*0.5</f>
        <v>74.7</v>
      </c>
      <c r="L57" s="15">
        <v>1</v>
      </c>
      <c r="M57" s="13" t="s">
        <v>137</v>
      </c>
      <c r="N57" s="13" t="s">
        <v>137</v>
      </c>
      <c r="O57" s="17"/>
    </row>
    <row r="58" spans="1:15" ht="30" customHeight="1">
      <c r="A58" s="3" t="s">
        <v>632</v>
      </c>
      <c r="B58" s="12" t="s">
        <v>132</v>
      </c>
      <c r="C58" s="13" t="s">
        <v>240</v>
      </c>
      <c r="D58" s="13" t="s">
        <v>241</v>
      </c>
      <c r="E58" s="13" t="s">
        <v>245</v>
      </c>
      <c r="F58" s="14" t="s">
        <v>246</v>
      </c>
      <c r="G58" s="13" t="s">
        <v>244</v>
      </c>
      <c r="H58" s="14">
        <v>67</v>
      </c>
      <c r="I58" s="15">
        <v>80</v>
      </c>
      <c r="J58" s="15"/>
      <c r="K58" s="16">
        <f>H58*0.5+I58*0.5</f>
        <v>73.5</v>
      </c>
      <c r="L58" s="15">
        <v>2</v>
      </c>
      <c r="M58" s="13" t="s">
        <v>137</v>
      </c>
      <c r="N58" s="13" t="s">
        <v>137</v>
      </c>
      <c r="O58" s="17"/>
    </row>
    <row r="59" spans="1:15" ht="30" customHeight="1">
      <c r="A59" s="3" t="s">
        <v>633</v>
      </c>
      <c r="B59" s="12" t="s">
        <v>132</v>
      </c>
      <c r="C59" s="13" t="s">
        <v>240</v>
      </c>
      <c r="D59" s="13" t="s">
        <v>241</v>
      </c>
      <c r="E59" s="13" t="s">
        <v>247</v>
      </c>
      <c r="F59" s="14" t="s">
        <v>248</v>
      </c>
      <c r="G59" s="13" t="s">
        <v>249</v>
      </c>
      <c r="H59" s="14">
        <v>67</v>
      </c>
      <c r="I59" s="15">
        <v>79</v>
      </c>
      <c r="J59" s="15"/>
      <c r="K59" s="16">
        <f>H59*0.5+I59*0.5</f>
        <v>73</v>
      </c>
      <c r="L59" s="15">
        <v>3</v>
      </c>
      <c r="M59" s="13" t="s">
        <v>137</v>
      </c>
      <c r="N59" s="13" t="s">
        <v>137</v>
      </c>
      <c r="O59" s="17"/>
    </row>
    <row r="60" spans="1:15" ht="30" customHeight="1">
      <c r="A60" s="3" t="s">
        <v>634</v>
      </c>
      <c r="B60" s="12" t="s">
        <v>132</v>
      </c>
      <c r="C60" s="13" t="s">
        <v>240</v>
      </c>
      <c r="D60" s="13" t="s">
        <v>241</v>
      </c>
      <c r="E60" s="13" t="s">
        <v>250</v>
      </c>
      <c r="F60" s="14" t="s">
        <v>251</v>
      </c>
      <c r="G60" s="13" t="s">
        <v>244</v>
      </c>
      <c r="H60" s="14">
        <v>71</v>
      </c>
      <c r="I60" s="15">
        <v>71</v>
      </c>
      <c r="J60" s="15"/>
      <c r="K60" s="16">
        <f>H60*0.5+I60*0.5</f>
        <v>71</v>
      </c>
      <c r="L60" s="15">
        <v>4</v>
      </c>
      <c r="M60" s="13" t="s">
        <v>137</v>
      </c>
      <c r="N60" s="13" t="s">
        <v>137</v>
      </c>
      <c r="O60" s="17"/>
    </row>
    <row r="61" spans="1:15" ht="30" customHeight="1">
      <c r="A61" s="3" t="s">
        <v>635</v>
      </c>
      <c r="B61" s="12" t="s">
        <v>132</v>
      </c>
      <c r="C61" s="13" t="s">
        <v>240</v>
      </c>
      <c r="D61" s="13" t="s">
        <v>241</v>
      </c>
      <c r="E61" s="13" t="s">
        <v>252</v>
      </c>
      <c r="F61" s="14" t="s">
        <v>253</v>
      </c>
      <c r="G61" s="13" t="s">
        <v>244</v>
      </c>
      <c r="H61" s="14">
        <v>67</v>
      </c>
      <c r="I61" s="15">
        <v>73.4</v>
      </c>
      <c r="J61" s="15"/>
      <c r="K61" s="16">
        <f>H61*0.5+I61*0.5</f>
        <v>70.2</v>
      </c>
      <c r="L61" s="15">
        <v>5</v>
      </c>
      <c r="M61" s="13" t="s">
        <v>137</v>
      </c>
      <c r="N61" s="13" t="s">
        <v>137</v>
      </c>
      <c r="O61" s="17"/>
    </row>
    <row r="62" spans="1:15" ht="30" customHeight="1">
      <c r="A62" s="3" t="s">
        <v>636</v>
      </c>
      <c r="B62" s="12" t="s">
        <v>132</v>
      </c>
      <c r="C62" s="13" t="s">
        <v>240</v>
      </c>
      <c r="D62" s="13" t="s">
        <v>254</v>
      </c>
      <c r="E62" s="13" t="s">
        <v>255</v>
      </c>
      <c r="F62" s="14" t="s">
        <v>256</v>
      </c>
      <c r="G62" s="13" t="s">
        <v>249</v>
      </c>
      <c r="H62" s="14">
        <v>70</v>
      </c>
      <c r="I62" s="15">
        <v>80.2</v>
      </c>
      <c r="J62" s="15"/>
      <c r="K62" s="16">
        <f>H62*0.5+I62*0.5</f>
        <v>75.1</v>
      </c>
      <c r="L62" s="15">
        <v>1</v>
      </c>
      <c r="M62" s="13" t="s">
        <v>137</v>
      </c>
      <c r="N62" s="13" t="s">
        <v>137</v>
      </c>
      <c r="O62" s="17"/>
    </row>
    <row r="63" spans="1:15" ht="30" customHeight="1">
      <c r="A63" s="3" t="s">
        <v>637</v>
      </c>
      <c r="B63" s="12" t="s">
        <v>132</v>
      </c>
      <c r="C63" s="13" t="s">
        <v>240</v>
      </c>
      <c r="D63" s="13" t="s">
        <v>257</v>
      </c>
      <c r="E63" s="13" t="s">
        <v>258</v>
      </c>
      <c r="F63" s="14" t="s">
        <v>259</v>
      </c>
      <c r="G63" s="13" t="s">
        <v>260</v>
      </c>
      <c r="H63" s="14">
        <v>70</v>
      </c>
      <c r="I63" s="15">
        <v>73.6</v>
      </c>
      <c r="J63" s="15"/>
      <c r="K63" s="16">
        <f>H63*0.5+I63*0.5</f>
        <v>71.8</v>
      </c>
      <c r="L63" s="15">
        <v>1</v>
      </c>
      <c r="M63" s="13" t="s">
        <v>137</v>
      </c>
      <c r="N63" s="13" t="s">
        <v>137</v>
      </c>
      <c r="O63" s="17"/>
    </row>
    <row r="64" spans="1:15" ht="30" customHeight="1">
      <c r="A64" s="3" t="s">
        <v>638</v>
      </c>
      <c r="B64" s="12" t="s">
        <v>132</v>
      </c>
      <c r="C64" s="13" t="s">
        <v>240</v>
      </c>
      <c r="D64" s="13" t="s">
        <v>261</v>
      </c>
      <c r="E64" s="13" t="s">
        <v>262</v>
      </c>
      <c r="F64" s="14" t="s">
        <v>263</v>
      </c>
      <c r="G64" s="13" t="s">
        <v>177</v>
      </c>
      <c r="H64" s="14">
        <v>72</v>
      </c>
      <c r="I64" s="15">
        <v>77.2</v>
      </c>
      <c r="J64" s="15">
        <v>82</v>
      </c>
      <c r="K64" s="16">
        <f>H64*0.5+I64*0.25+J64*0.25</f>
        <v>75.8</v>
      </c>
      <c r="L64" s="15">
        <v>1</v>
      </c>
      <c r="M64" s="13" t="s">
        <v>137</v>
      </c>
      <c r="N64" s="13" t="s">
        <v>137</v>
      </c>
      <c r="O64" s="17"/>
    </row>
    <row r="65" spans="1:15" ht="30" customHeight="1">
      <c r="A65" s="3" t="s">
        <v>639</v>
      </c>
      <c r="B65" s="12" t="s">
        <v>132</v>
      </c>
      <c r="C65" s="13" t="s">
        <v>240</v>
      </c>
      <c r="D65" s="13" t="s">
        <v>261</v>
      </c>
      <c r="E65" s="13" t="s">
        <v>264</v>
      </c>
      <c r="F65" s="14" t="s">
        <v>265</v>
      </c>
      <c r="G65" s="13" t="s">
        <v>266</v>
      </c>
      <c r="H65" s="14">
        <v>67</v>
      </c>
      <c r="I65" s="15">
        <v>64.2</v>
      </c>
      <c r="J65" s="15">
        <v>88</v>
      </c>
      <c r="K65" s="16">
        <f>H65*0.5+I65*0.25+J65*0.25</f>
        <v>71.55</v>
      </c>
      <c r="L65" s="15">
        <v>2</v>
      </c>
      <c r="M65" s="13" t="s">
        <v>137</v>
      </c>
      <c r="N65" s="13" t="s">
        <v>137</v>
      </c>
      <c r="O65" s="17"/>
    </row>
    <row r="66" spans="1:15" ht="30" customHeight="1">
      <c r="A66" s="3" t="s">
        <v>640</v>
      </c>
      <c r="B66" s="12" t="s">
        <v>132</v>
      </c>
      <c r="C66" s="13" t="s">
        <v>240</v>
      </c>
      <c r="D66" s="13" t="s">
        <v>267</v>
      </c>
      <c r="E66" s="13" t="s">
        <v>268</v>
      </c>
      <c r="F66" s="14" t="s">
        <v>269</v>
      </c>
      <c r="G66" s="13" t="s">
        <v>191</v>
      </c>
      <c r="H66" s="14">
        <v>86</v>
      </c>
      <c r="I66" s="15">
        <v>70</v>
      </c>
      <c r="J66" s="15">
        <v>93</v>
      </c>
      <c r="K66" s="16">
        <f>H66*0.5+I66*0.25+J66*0.25</f>
        <v>83.75</v>
      </c>
      <c r="L66" s="15">
        <v>1</v>
      </c>
      <c r="M66" s="13" t="s">
        <v>137</v>
      </c>
      <c r="N66" s="13" t="s">
        <v>137</v>
      </c>
      <c r="O66" s="17"/>
    </row>
    <row r="67" spans="1:15" ht="30" customHeight="1">
      <c r="A67" s="3" t="s">
        <v>641</v>
      </c>
      <c r="B67" s="12" t="s">
        <v>132</v>
      </c>
      <c r="C67" s="13" t="s">
        <v>240</v>
      </c>
      <c r="D67" s="13" t="s">
        <v>267</v>
      </c>
      <c r="E67" s="13" t="s">
        <v>270</v>
      </c>
      <c r="F67" s="14" t="s">
        <v>271</v>
      </c>
      <c r="G67" s="13" t="s">
        <v>191</v>
      </c>
      <c r="H67" s="14">
        <v>83</v>
      </c>
      <c r="I67" s="15">
        <v>74.2</v>
      </c>
      <c r="J67" s="15">
        <v>86</v>
      </c>
      <c r="K67" s="16">
        <f>H67*0.5+I67*0.25+J67*0.25</f>
        <v>81.55</v>
      </c>
      <c r="L67" s="15">
        <v>3</v>
      </c>
      <c r="M67" s="13" t="s">
        <v>137</v>
      </c>
      <c r="N67" s="13" t="s">
        <v>137</v>
      </c>
      <c r="O67" s="17"/>
    </row>
    <row r="68" spans="1:15" ht="30" customHeight="1">
      <c r="A68" s="3" t="s">
        <v>642</v>
      </c>
      <c r="B68" s="12" t="s">
        <v>132</v>
      </c>
      <c r="C68" s="13" t="s">
        <v>240</v>
      </c>
      <c r="D68" s="13" t="s">
        <v>267</v>
      </c>
      <c r="E68" s="13" t="s">
        <v>272</v>
      </c>
      <c r="F68" s="14" t="s">
        <v>273</v>
      </c>
      <c r="G68" s="13" t="s">
        <v>191</v>
      </c>
      <c r="H68" s="14">
        <v>78</v>
      </c>
      <c r="I68" s="15">
        <v>72.4</v>
      </c>
      <c r="J68" s="15">
        <v>93</v>
      </c>
      <c r="K68" s="16">
        <f>H68*0.5+I68*0.25+J68*0.25</f>
        <v>80.35</v>
      </c>
      <c r="L68" s="15">
        <v>4</v>
      </c>
      <c r="M68" s="13" t="s">
        <v>137</v>
      </c>
      <c r="N68" s="13" t="s">
        <v>137</v>
      </c>
      <c r="O68" s="17"/>
    </row>
    <row r="69" spans="1:15" ht="30" customHeight="1">
      <c r="A69" s="3" t="s">
        <v>643</v>
      </c>
      <c r="B69" s="12" t="s">
        <v>132</v>
      </c>
      <c r="C69" s="13" t="s">
        <v>240</v>
      </c>
      <c r="D69" s="13" t="s">
        <v>267</v>
      </c>
      <c r="E69" s="13" t="s">
        <v>274</v>
      </c>
      <c r="F69" s="14" t="s">
        <v>275</v>
      </c>
      <c r="G69" s="13" t="s">
        <v>276</v>
      </c>
      <c r="H69" s="14">
        <v>74</v>
      </c>
      <c r="I69" s="15">
        <v>75.4</v>
      </c>
      <c r="J69" s="15">
        <v>95</v>
      </c>
      <c r="K69" s="16">
        <f>H69*0.5+I69*0.25+J69*0.25</f>
        <v>79.6</v>
      </c>
      <c r="L69" s="15">
        <v>5</v>
      </c>
      <c r="M69" s="13" t="s">
        <v>137</v>
      </c>
      <c r="N69" s="13" t="s">
        <v>137</v>
      </c>
      <c r="O69" s="17"/>
    </row>
    <row r="70" spans="1:15" ht="30" customHeight="1">
      <c r="A70" s="3" t="s">
        <v>644</v>
      </c>
      <c r="B70" s="12" t="s">
        <v>132</v>
      </c>
      <c r="C70" s="13" t="s">
        <v>240</v>
      </c>
      <c r="D70" s="13" t="s">
        <v>267</v>
      </c>
      <c r="E70" s="13" t="s">
        <v>277</v>
      </c>
      <c r="F70" s="14" t="s">
        <v>278</v>
      </c>
      <c r="G70" s="13" t="s">
        <v>279</v>
      </c>
      <c r="H70" s="14">
        <v>78</v>
      </c>
      <c r="I70" s="15">
        <v>69.6</v>
      </c>
      <c r="J70" s="15">
        <v>89</v>
      </c>
      <c r="K70" s="16">
        <f>H70*0.5+I70*0.25+J70*0.25</f>
        <v>78.65</v>
      </c>
      <c r="L70" s="15">
        <v>6</v>
      </c>
      <c r="M70" s="13" t="s">
        <v>137</v>
      </c>
      <c r="N70" s="13" t="s">
        <v>137</v>
      </c>
      <c r="O70" s="17"/>
    </row>
    <row r="71" spans="1:15" ht="30" customHeight="1">
      <c r="A71" s="3" t="s">
        <v>645</v>
      </c>
      <c r="B71" s="12" t="s">
        <v>132</v>
      </c>
      <c r="C71" s="13" t="s">
        <v>240</v>
      </c>
      <c r="D71" s="13" t="s">
        <v>267</v>
      </c>
      <c r="E71" s="13" t="s">
        <v>280</v>
      </c>
      <c r="F71" s="14" t="s">
        <v>281</v>
      </c>
      <c r="G71" s="13" t="s">
        <v>191</v>
      </c>
      <c r="H71" s="14">
        <v>73</v>
      </c>
      <c r="I71" s="15">
        <v>70.2</v>
      </c>
      <c r="J71" s="15">
        <v>96</v>
      </c>
      <c r="K71" s="16">
        <f>H71*0.5+I71*0.25+J71*0.25</f>
        <v>78.05</v>
      </c>
      <c r="L71" s="15">
        <v>7</v>
      </c>
      <c r="M71" s="13" t="s">
        <v>137</v>
      </c>
      <c r="N71" s="13" t="s">
        <v>137</v>
      </c>
      <c r="O71" s="17"/>
    </row>
    <row r="72" spans="1:15" ht="30" customHeight="1">
      <c r="A72" s="3" t="s">
        <v>646</v>
      </c>
      <c r="B72" s="12" t="s">
        <v>132</v>
      </c>
      <c r="C72" s="13" t="s">
        <v>240</v>
      </c>
      <c r="D72" s="13" t="s">
        <v>267</v>
      </c>
      <c r="E72" s="13" t="s">
        <v>282</v>
      </c>
      <c r="F72" s="14" t="s">
        <v>283</v>
      </c>
      <c r="G72" s="13" t="s">
        <v>249</v>
      </c>
      <c r="H72" s="14">
        <v>73</v>
      </c>
      <c r="I72" s="15">
        <v>73.6</v>
      </c>
      <c r="J72" s="15">
        <v>89</v>
      </c>
      <c r="K72" s="16">
        <f>H72*0.5+I72*0.25+J72*0.25</f>
        <v>77.15</v>
      </c>
      <c r="L72" s="15">
        <v>8</v>
      </c>
      <c r="M72" s="13" t="s">
        <v>137</v>
      </c>
      <c r="N72" s="13" t="s">
        <v>137</v>
      </c>
      <c r="O72" s="17"/>
    </row>
    <row r="73" spans="1:15" ht="30" customHeight="1">
      <c r="A73" s="3" t="s">
        <v>647</v>
      </c>
      <c r="B73" s="12" t="s">
        <v>132</v>
      </c>
      <c r="C73" s="13" t="s">
        <v>240</v>
      </c>
      <c r="D73" s="13" t="s">
        <v>267</v>
      </c>
      <c r="E73" s="13" t="s">
        <v>284</v>
      </c>
      <c r="F73" s="18" t="s">
        <v>285</v>
      </c>
      <c r="G73" s="13" t="s">
        <v>286</v>
      </c>
      <c r="H73" s="14">
        <v>77</v>
      </c>
      <c r="I73" s="15">
        <v>65.6</v>
      </c>
      <c r="J73" s="15">
        <v>88</v>
      </c>
      <c r="K73" s="16">
        <f>H73*0.5+I73*0.25+J73*0.25</f>
        <v>76.9</v>
      </c>
      <c r="L73" s="15">
        <v>9</v>
      </c>
      <c r="M73" s="13" t="s">
        <v>137</v>
      </c>
      <c r="N73" s="13" t="s">
        <v>137</v>
      </c>
      <c r="O73" s="17" t="s">
        <v>287</v>
      </c>
    </row>
    <row r="74" spans="1:15" ht="30" customHeight="1">
      <c r="A74" s="3" t="s">
        <v>648</v>
      </c>
      <c r="B74" s="12" t="s">
        <v>132</v>
      </c>
      <c r="C74" s="13" t="s">
        <v>288</v>
      </c>
      <c r="D74" s="13" t="s">
        <v>289</v>
      </c>
      <c r="E74" s="13" t="s">
        <v>290</v>
      </c>
      <c r="F74" s="14" t="s">
        <v>291</v>
      </c>
      <c r="G74" s="13" t="s">
        <v>292</v>
      </c>
      <c r="H74" s="14">
        <v>61</v>
      </c>
      <c r="I74" s="15">
        <v>67.6</v>
      </c>
      <c r="J74" s="15"/>
      <c r="K74" s="16">
        <f>H74*0.5+I74*0.5</f>
        <v>64.3</v>
      </c>
      <c r="L74" s="15">
        <v>1</v>
      </c>
      <c r="M74" s="13" t="s">
        <v>137</v>
      </c>
      <c r="N74" s="13" t="s">
        <v>137</v>
      </c>
      <c r="O74" s="17"/>
    </row>
    <row r="75" spans="1:15" ht="30" customHeight="1">
      <c r="A75" s="3" t="s">
        <v>649</v>
      </c>
      <c r="B75" s="12" t="s">
        <v>132</v>
      </c>
      <c r="C75" s="13" t="s">
        <v>288</v>
      </c>
      <c r="D75" s="13" t="s">
        <v>293</v>
      </c>
      <c r="E75" s="13" t="s">
        <v>294</v>
      </c>
      <c r="F75" s="14" t="s">
        <v>295</v>
      </c>
      <c r="G75" s="13" t="s">
        <v>140</v>
      </c>
      <c r="H75" s="14">
        <v>74</v>
      </c>
      <c r="I75" s="15">
        <v>66</v>
      </c>
      <c r="J75" s="15"/>
      <c r="K75" s="16">
        <f>H75*0.5+I75*0.5</f>
        <v>70</v>
      </c>
      <c r="L75" s="15">
        <v>1</v>
      </c>
      <c r="M75" s="13" t="s">
        <v>137</v>
      </c>
      <c r="N75" s="13" t="s">
        <v>137</v>
      </c>
      <c r="O75" s="17"/>
    </row>
    <row r="76" spans="1:15" ht="30" customHeight="1">
      <c r="A76" s="3" t="s">
        <v>650</v>
      </c>
      <c r="B76" s="12" t="s">
        <v>132</v>
      </c>
      <c r="C76" s="13" t="s">
        <v>288</v>
      </c>
      <c r="D76" s="13" t="s">
        <v>293</v>
      </c>
      <c r="E76" s="13" t="s">
        <v>296</v>
      </c>
      <c r="F76" s="14" t="s">
        <v>297</v>
      </c>
      <c r="G76" s="13" t="s">
        <v>298</v>
      </c>
      <c r="H76" s="14">
        <v>65</v>
      </c>
      <c r="I76" s="15">
        <v>69.4</v>
      </c>
      <c r="J76" s="15"/>
      <c r="K76" s="16">
        <f>H76*0.5+I76*0.5</f>
        <v>67.2</v>
      </c>
      <c r="L76" s="15">
        <v>2</v>
      </c>
      <c r="M76" s="13" t="s">
        <v>137</v>
      </c>
      <c r="N76" s="13" t="s">
        <v>137</v>
      </c>
      <c r="O76" s="17"/>
    </row>
    <row r="77" spans="1:15" ht="30" customHeight="1">
      <c r="A77" s="3" t="s">
        <v>651</v>
      </c>
      <c r="B77" s="12" t="s">
        <v>132</v>
      </c>
      <c r="C77" s="13" t="s">
        <v>288</v>
      </c>
      <c r="D77" s="13" t="s">
        <v>299</v>
      </c>
      <c r="E77" s="13" t="s">
        <v>300</v>
      </c>
      <c r="F77" s="14" t="s">
        <v>301</v>
      </c>
      <c r="G77" s="19" t="s">
        <v>302</v>
      </c>
      <c r="H77" s="14">
        <v>72</v>
      </c>
      <c r="I77" s="15">
        <v>79</v>
      </c>
      <c r="J77" s="15"/>
      <c r="K77" s="16">
        <f>H77*0.5+I77*0.5</f>
        <v>75.5</v>
      </c>
      <c r="L77" s="15">
        <v>1</v>
      </c>
      <c r="M77" s="13" t="s">
        <v>137</v>
      </c>
      <c r="N77" s="13" t="s">
        <v>137</v>
      </c>
      <c r="O77" s="17"/>
    </row>
    <row r="78" spans="1:15" ht="30" customHeight="1">
      <c r="A78" s="3" t="s">
        <v>652</v>
      </c>
      <c r="B78" s="12" t="s">
        <v>132</v>
      </c>
      <c r="C78" s="13" t="s">
        <v>288</v>
      </c>
      <c r="D78" s="13" t="s">
        <v>299</v>
      </c>
      <c r="E78" s="13" t="s">
        <v>303</v>
      </c>
      <c r="F78" s="14" t="s">
        <v>304</v>
      </c>
      <c r="G78" s="19" t="s">
        <v>305</v>
      </c>
      <c r="H78" s="14">
        <v>60</v>
      </c>
      <c r="I78" s="15">
        <v>68.4</v>
      </c>
      <c r="J78" s="15"/>
      <c r="K78" s="16">
        <f>H78*0.5+I78*0.5</f>
        <v>64.2</v>
      </c>
      <c r="L78" s="15">
        <v>2</v>
      </c>
      <c r="M78" s="13" t="s">
        <v>137</v>
      </c>
      <c r="N78" s="13" t="s">
        <v>137</v>
      </c>
      <c r="O78" s="17"/>
    </row>
    <row r="79" spans="1:15" ht="30" customHeight="1">
      <c r="A79" s="3" t="s">
        <v>653</v>
      </c>
      <c r="B79" s="12" t="s">
        <v>132</v>
      </c>
      <c r="C79" s="13" t="s">
        <v>288</v>
      </c>
      <c r="D79" s="13" t="s">
        <v>306</v>
      </c>
      <c r="E79" s="13" t="s">
        <v>307</v>
      </c>
      <c r="F79" s="14" t="s">
        <v>308</v>
      </c>
      <c r="G79" s="19" t="s">
        <v>309</v>
      </c>
      <c r="H79" s="14">
        <v>78</v>
      </c>
      <c r="I79" s="15">
        <v>70.6</v>
      </c>
      <c r="J79" s="15"/>
      <c r="K79" s="16">
        <f>H79*0.5+I79*0.5</f>
        <v>74.3</v>
      </c>
      <c r="L79" s="15">
        <v>1</v>
      </c>
      <c r="M79" s="13" t="s">
        <v>137</v>
      </c>
      <c r="N79" s="13" t="s">
        <v>137</v>
      </c>
      <c r="O79" s="17"/>
    </row>
    <row r="80" spans="1:15" ht="30" customHeight="1">
      <c r="A80" s="3" t="s">
        <v>654</v>
      </c>
      <c r="B80" s="12" t="s">
        <v>132</v>
      </c>
      <c r="C80" s="13" t="s">
        <v>288</v>
      </c>
      <c r="D80" s="13" t="s">
        <v>310</v>
      </c>
      <c r="E80" s="13" t="s">
        <v>311</v>
      </c>
      <c r="F80" s="14" t="s">
        <v>312</v>
      </c>
      <c r="G80" s="13" t="s">
        <v>313</v>
      </c>
      <c r="H80" s="14">
        <v>76</v>
      </c>
      <c r="I80" s="15">
        <v>76</v>
      </c>
      <c r="J80" s="15"/>
      <c r="K80" s="16">
        <f>H80*0.5+I80*0.5</f>
        <v>76</v>
      </c>
      <c r="L80" s="15">
        <v>1</v>
      </c>
      <c r="M80" s="13" t="s">
        <v>137</v>
      </c>
      <c r="N80" s="13" t="s">
        <v>137</v>
      </c>
      <c r="O80" s="17"/>
    </row>
    <row r="81" spans="1:15" ht="30" customHeight="1">
      <c r="A81" s="3" t="s">
        <v>655</v>
      </c>
      <c r="B81" s="12" t="s">
        <v>132</v>
      </c>
      <c r="C81" s="13" t="s">
        <v>288</v>
      </c>
      <c r="D81" s="13" t="s">
        <v>310</v>
      </c>
      <c r="E81" s="13" t="s">
        <v>314</v>
      </c>
      <c r="F81" s="14" t="s">
        <v>315</v>
      </c>
      <c r="G81" s="13" t="s">
        <v>316</v>
      </c>
      <c r="H81" s="14">
        <v>80</v>
      </c>
      <c r="I81" s="15">
        <v>69.8</v>
      </c>
      <c r="J81" s="15"/>
      <c r="K81" s="16">
        <f>H81*0.5+I81*0.5</f>
        <v>74.9</v>
      </c>
      <c r="L81" s="15">
        <v>2</v>
      </c>
      <c r="M81" s="13" t="s">
        <v>137</v>
      </c>
      <c r="N81" s="13" t="s">
        <v>137</v>
      </c>
      <c r="O81" s="17"/>
    </row>
    <row r="82" spans="1:15" ht="30" customHeight="1">
      <c r="A82" s="3" t="s">
        <v>656</v>
      </c>
      <c r="B82" s="12" t="s">
        <v>132</v>
      </c>
      <c r="C82" s="13" t="s">
        <v>288</v>
      </c>
      <c r="D82" s="13" t="s">
        <v>310</v>
      </c>
      <c r="E82" s="13" t="s">
        <v>317</v>
      </c>
      <c r="F82" s="14" t="s">
        <v>318</v>
      </c>
      <c r="G82" s="13" t="s">
        <v>169</v>
      </c>
      <c r="H82" s="14">
        <v>70</v>
      </c>
      <c r="I82" s="15">
        <v>72.4</v>
      </c>
      <c r="J82" s="15"/>
      <c r="K82" s="16">
        <f>H82*0.5+I82*0.5</f>
        <v>71.2</v>
      </c>
      <c r="L82" s="15">
        <v>3</v>
      </c>
      <c r="M82" s="13" t="s">
        <v>137</v>
      </c>
      <c r="N82" s="13" t="s">
        <v>137</v>
      </c>
      <c r="O82" s="17"/>
    </row>
    <row r="83" spans="1:15" ht="30" customHeight="1">
      <c r="A83" s="3" t="s">
        <v>657</v>
      </c>
      <c r="B83" s="12" t="s">
        <v>132</v>
      </c>
      <c r="C83" s="13" t="s">
        <v>288</v>
      </c>
      <c r="D83" s="13" t="s">
        <v>319</v>
      </c>
      <c r="E83" s="13" t="s">
        <v>320</v>
      </c>
      <c r="F83" s="14" t="s">
        <v>321</v>
      </c>
      <c r="G83" s="13" t="s">
        <v>322</v>
      </c>
      <c r="H83" s="14">
        <v>82</v>
      </c>
      <c r="I83" s="15">
        <v>71.2</v>
      </c>
      <c r="J83" s="15"/>
      <c r="K83" s="16">
        <f>H83*0.5+I83*0.5</f>
        <v>76.6</v>
      </c>
      <c r="L83" s="15">
        <v>1</v>
      </c>
      <c r="M83" s="13" t="s">
        <v>137</v>
      </c>
      <c r="N83" s="13" t="s">
        <v>137</v>
      </c>
      <c r="O83" s="17"/>
    </row>
    <row r="84" spans="1:15" ht="30" customHeight="1">
      <c r="A84" s="3" t="s">
        <v>658</v>
      </c>
      <c r="B84" s="12" t="s">
        <v>132</v>
      </c>
      <c r="C84" s="13" t="s">
        <v>288</v>
      </c>
      <c r="D84" s="13" t="s">
        <v>323</v>
      </c>
      <c r="E84" s="13" t="s">
        <v>324</v>
      </c>
      <c r="F84" s="14" t="s">
        <v>325</v>
      </c>
      <c r="G84" s="13" t="s">
        <v>326</v>
      </c>
      <c r="H84" s="14">
        <v>62</v>
      </c>
      <c r="I84" s="15">
        <v>72.8</v>
      </c>
      <c r="J84" s="15"/>
      <c r="K84" s="16">
        <f>H84*0.5+I84*0.5</f>
        <v>67.4</v>
      </c>
      <c r="L84" s="15">
        <v>1</v>
      </c>
      <c r="M84" s="13" t="s">
        <v>137</v>
      </c>
      <c r="N84" s="13" t="s">
        <v>137</v>
      </c>
      <c r="O84" s="17"/>
    </row>
    <row r="85" spans="1:15" ht="30" customHeight="1">
      <c r="A85" s="3" t="s">
        <v>659</v>
      </c>
      <c r="B85" s="12" t="s">
        <v>132</v>
      </c>
      <c r="C85" s="13" t="s">
        <v>288</v>
      </c>
      <c r="D85" s="13" t="s">
        <v>327</v>
      </c>
      <c r="E85" s="13" t="s">
        <v>328</v>
      </c>
      <c r="F85" s="14" t="s">
        <v>329</v>
      </c>
      <c r="G85" s="13" t="s">
        <v>330</v>
      </c>
      <c r="H85" s="14">
        <v>79</v>
      </c>
      <c r="I85" s="15">
        <v>73.4</v>
      </c>
      <c r="J85" s="15">
        <v>86</v>
      </c>
      <c r="K85" s="16">
        <f>H85*0.5+I85*0.25+J85*0.25</f>
        <v>79.35</v>
      </c>
      <c r="L85" s="15">
        <v>1</v>
      </c>
      <c r="M85" s="13" t="s">
        <v>137</v>
      </c>
      <c r="N85" s="13" t="s">
        <v>137</v>
      </c>
      <c r="O85" s="17"/>
    </row>
    <row r="86" spans="1:15" ht="30" customHeight="1">
      <c r="A86" s="3" t="s">
        <v>660</v>
      </c>
      <c r="B86" s="12" t="s">
        <v>132</v>
      </c>
      <c r="C86" s="13" t="s">
        <v>288</v>
      </c>
      <c r="D86" s="13" t="s">
        <v>327</v>
      </c>
      <c r="E86" s="13" t="s">
        <v>331</v>
      </c>
      <c r="F86" s="14" t="s">
        <v>332</v>
      </c>
      <c r="G86" s="13" t="s">
        <v>333</v>
      </c>
      <c r="H86" s="14">
        <v>77</v>
      </c>
      <c r="I86" s="15">
        <v>74</v>
      </c>
      <c r="J86" s="15">
        <v>84</v>
      </c>
      <c r="K86" s="16">
        <f>H86*0.5+I86*0.25+J86*0.25</f>
        <v>78</v>
      </c>
      <c r="L86" s="15">
        <v>2</v>
      </c>
      <c r="M86" s="13" t="s">
        <v>137</v>
      </c>
      <c r="N86" s="13" t="s">
        <v>137</v>
      </c>
      <c r="O86" s="17"/>
    </row>
    <row r="87" spans="1:15" ht="30" customHeight="1">
      <c r="A87" s="3" t="s">
        <v>661</v>
      </c>
      <c r="B87" s="12" t="s">
        <v>132</v>
      </c>
      <c r="C87" s="13" t="s">
        <v>288</v>
      </c>
      <c r="D87" s="13" t="s">
        <v>327</v>
      </c>
      <c r="E87" s="13" t="s">
        <v>334</v>
      </c>
      <c r="F87" s="14" t="s">
        <v>335</v>
      </c>
      <c r="G87" s="13" t="s">
        <v>336</v>
      </c>
      <c r="H87" s="14">
        <v>73</v>
      </c>
      <c r="I87" s="15">
        <v>78.6</v>
      </c>
      <c r="J87" s="15">
        <v>87</v>
      </c>
      <c r="K87" s="16">
        <f>H87*0.5+I87*0.25+J87*0.25</f>
        <v>77.9</v>
      </c>
      <c r="L87" s="15">
        <v>3</v>
      </c>
      <c r="M87" s="13" t="s">
        <v>137</v>
      </c>
      <c r="N87" s="13" t="s">
        <v>137</v>
      </c>
      <c r="O87" s="17"/>
    </row>
    <row r="88" spans="1:15" ht="30" customHeight="1">
      <c r="A88" s="3" t="s">
        <v>662</v>
      </c>
      <c r="B88" s="12" t="s">
        <v>132</v>
      </c>
      <c r="C88" s="13" t="s">
        <v>288</v>
      </c>
      <c r="D88" s="13" t="s">
        <v>327</v>
      </c>
      <c r="E88" s="13" t="s">
        <v>337</v>
      </c>
      <c r="F88" s="14" t="s">
        <v>338</v>
      </c>
      <c r="G88" s="13" t="s">
        <v>339</v>
      </c>
      <c r="H88" s="14">
        <v>76</v>
      </c>
      <c r="I88" s="15">
        <v>61.8</v>
      </c>
      <c r="J88" s="15">
        <v>81</v>
      </c>
      <c r="K88" s="16">
        <f>H88*0.5+I88*0.25+J88*0.25</f>
        <v>73.7</v>
      </c>
      <c r="L88" s="15">
        <v>4</v>
      </c>
      <c r="M88" s="13" t="s">
        <v>137</v>
      </c>
      <c r="N88" s="13" t="s">
        <v>137</v>
      </c>
      <c r="O88" s="17"/>
    </row>
    <row r="89" spans="1:15" ht="30" customHeight="1">
      <c r="A89" s="3" t="s">
        <v>663</v>
      </c>
      <c r="B89" s="12" t="s">
        <v>132</v>
      </c>
      <c r="C89" s="13" t="s">
        <v>288</v>
      </c>
      <c r="D89" s="13" t="s">
        <v>327</v>
      </c>
      <c r="E89" s="13" t="s">
        <v>340</v>
      </c>
      <c r="F89" s="14" t="s">
        <v>341</v>
      </c>
      <c r="G89" s="13" t="s">
        <v>322</v>
      </c>
      <c r="H89" s="14">
        <v>68</v>
      </c>
      <c r="I89" s="15">
        <v>67.6</v>
      </c>
      <c r="J89" s="15">
        <v>84</v>
      </c>
      <c r="K89" s="16">
        <f>H89*0.5+I89*0.25+J89*0.25</f>
        <v>71.9</v>
      </c>
      <c r="L89" s="15">
        <v>5</v>
      </c>
      <c r="M89" s="13" t="s">
        <v>137</v>
      </c>
      <c r="N89" s="13" t="s">
        <v>137</v>
      </c>
      <c r="O89" s="17"/>
    </row>
    <row r="90" spans="1:15" ht="30" customHeight="1">
      <c r="A90" s="3" t="s">
        <v>664</v>
      </c>
      <c r="B90" s="12" t="s">
        <v>132</v>
      </c>
      <c r="C90" s="13" t="s">
        <v>288</v>
      </c>
      <c r="D90" s="13" t="s">
        <v>30</v>
      </c>
      <c r="E90" s="13" t="s">
        <v>342</v>
      </c>
      <c r="F90" s="14" t="s">
        <v>343</v>
      </c>
      <c r="G90" s="13" t="s">
        <v>344</v>
      </c>
      <c r="H90" s="14">
        <v>84</v>
      </c>
      <c r="I90" s="15">
        <v>73.6</v>
      </c>
      <c r="J90" s="15"/>
      <c r="K90" s="16">
        <f>H90*0.5+I90*0.5</f>
        <v>78.8</v>
      </c>
      <c r="L90" s="15">
        <v>1</v>
      </c>
      <c r="M90" s="13" t="s">
        <v>137</v>
      </c>
      <c r="N90" s="13" t="s">
        <v>137</v>
      </c>
      <c r="O90" s="17"/>
    </row>
    <row r="91" spans="1:15" ht="30" customHeight="1">
      <c r="A91" s="3" t="s">
        <v>665</v>
      </c>
      <c r="B91" s="12" t="s">
        <v>132</v>
      </c>
      <c r="C91" s="13" t="s">
        <v>288</v>
      </c>
      <c r="D91" s="13" t="s">
        <v>30</v>
      </c>
      <c r="E91" s="13" t="s">
        <v>345</v>
      </c>
      <c r="F91" s="14" t="s">
        <v>346</v>
      </c>
      <c r="G91" s="19" t="s">
        <v>347</v>
      </c>
      <c r="H91" s="14">
        <v>79</v>
      </c>
      <c r="I91" s="15">
        <v>71.8</v>
      </c>
      <c r="J91" s="15"/>
      <c r="K91" s="16">
        <f>H91*0.5+I91*0.5</f>
        <v>75.4</v>
      </c>
      <c r="L91" s="15">
        <v>2</v>
      </c>
      <c r="M91" s="13" t="s">
        <v>137</v>
      </c>
      <c r="N91" s="13" t="s">
        <v>137</v>
      </c>
      <c r="O91" s="17"/>
    </row>
    <row r="92" spans="1:15" ht="30" customHeight="1">
      <c r="A92" s="3" t="s">
        <v>666</v>
      </c>
      <c r="B92" s="12" t="s">
        <v>132</v>
      </c>
      <c r="C92" s="13" t="s">
        <v>288</v>
      </c>
      <c r="D92" s="13" t="s">
        <v>27</v>
      </c>
      <c r="E92" s="13" t="s">
        <v>348</v>
      </c>
      <c r="F92" s="14" t="s">
        <v>349</v>
      </c>
      <c r="G92" s="13" t="s">
        <v>239</v>
      </c>
      <c r="H92" s="14">
        <v>68</v>
      </c>
      <c r="I92" s="15">
        <v>72.4</v>
      </c>
      <c r="J92" s="15"/>
      <c r="K92" s="16">
        <f>H92*0.5+I92*0.5</f>
        <v>70.2</v>
      </c>
      <c r="L92" s="15">
        <v>1</v>
      </c>
      <c r="M92" s="13" t="s">
        <v>137</v>
      </c>
      <c r="N92" s="13" t="s">
        <v>137</v>
      </c>
      <c r="O92" s="17"/>
    </row>
    <row r="93" spans="1:15" ht="30" customHeight="1">
      <c r="A93" s="3" t="s">
        <v>667</v>
      </c>
      <c r="B93" s="12" t="s">
        <v>132</v>
      </c>
      <c r="C93" s="13" t="s">
        <v>288</v>
      </c>
      <c r="D93" s="13" t="s">
        <v>27</v>
      </c>
      <c r="E93" s="13" t="s">
        <v>350</v>
      </c>
      <c r="F93" s="14" t="s">
        <v>351</v>
      </c>
      <c r="G93" s="13" t="s">
        <v>352</v>
      </c>
      <c r="H93" s="14">
        <v>67</v>
      </c>
      <c r="I93" s="15">
        <v>69.6</v>
      </c>
      <c r="J93" s="15"/>
      <c r="K93" s="16">
        <f>H93*0.5+I93*0.5</f>
        <v>68.3</v>
      </c>
      <c r="L93" s="15">
        <v>2</v>
      </c>
      <c r="M93" s="13" t="s">
        <v>137</v>
      </c>
      <c r="N93" s="13" t="s">
        <v>137</v>
      </c>
      <c r="O93" s="17"/>
    </row>
    <row r="94" spans="1:15" ht="30" customHeight="1">
      <c r="A94" s="3" t="s">
        <v>668</v>
      </c>
      <c r="B94" s="12" t="s">
        <v>132</v>
      </c>
      <c r="C94" s="13" t="s">
        <v>288</v>
      </c>
      <c r="D94" s="13" t="s">
        <v>353</v>
      </c>
      <c r="E94" s="13" t="s">
        <v>354</v>
      </c>
      <c r="F94" s="14" t="s">
        <v>355</v>
      </c>
      <c r="G94" s="13" t="s">
        <v>151</v>
      </c>
      <c r="H94" s="14">
        <v>75</v>
      </c>
      <c r="I94" s="15">
        <v>85.2</v>
      </c>
      <c r="J94" s="15"/>
      <c r="K94" s="16">
        <f>H94*0.5+I94*0.5</f>
        <v>80.1</v>
      </c>
      <c r="L94" s="15">
        <v>1</v>
      </c>
      <c r="M94" s="13" t="s">
        <v>137</v>
      </c>
      <c r="N94" s="13" t="s">
        <v>137</v>
      </c>
      <c r="O94" s="17"/>
    </row>
    <row r="95" spans="1:15" ht="30" customHeight="1">
      <c r="A95" s="3" t="s">
        <v>669</v>
      </c>
      <c r="B95" s="12" t="s">
        <v>132</v>
      </c>
      <c r="C95" s="13" t="s">
        <v>288</v>
      </c>
      <c r="D95" s="13" t="s">
        <v>353</v>
      </c>
      <c r="E95" s="13" t="s">
        <v>356</v>
      </c>
      <c r="F95" s="14" t="s">
        <v>357</v>
      </c>
      <c r="G95" s="13" t="s">
        <v>358</v>
      </c>
      <c r="H95" s="14">
        <v>73</v>
      </c>
      <c r="I95" s="15">
        <v>85.2</v>
      </c>
      <c r="J95" s="15"/>
      <c r="K95" s="16">
        <f>H95*0.5+I95*0.5</f>
        <v>79.1</v>
      </c>
      <c r="L95" s="15">
        <v>2</v>
      </c>
      <c r="M95" s="13" t="s">
        <v>137</v>
      </c>
      <c r="N95" s="13" t="s">
        <v>137</v>
      </c>
      <c r="O95" s="17"/>
    </row>
    <row r="96" spans="1:15" ht="30" customHeight="1">
      <c r="A96" s="3" t="s">
        <v>670</v>
      </c>
      <c r="B96" s="12" t="s">
        <v>132</v>
      </c>
      <c r="C96" s="13" t="s">
        <v>288</v>
      </c>
      <c r="D96" s="13" t="s">
        <v>353</v>
      </c>
      <c r="E96" s="13" t="s">
        <v>359</v>
      </c>
      <c r="F96" s="14" t="s">
        <v>360</v>
      </c>
      <c r="G96" s="13" t="s">
        <v>292</v>
      </c>
      <c r="H96" s="14">
        <v>78</v>
      </c>
      <c r="I96" s="15">
        <v>77.8</v>
      </c>
      <c r="J96" s="15"/>
      <c r="K96" s="16">
        <f>H96*0.5+I96*0.5</f>
        <v>77.9</v>
      </c>
      <c r="L96" s="15">
        <v>3</v>
      </c>
      <c r="M96" s="13" t="s">
        <v>137</v>
      </c>
      <c r="N96" s="13" t="s">
        <v>137</v>
      </c>
      <c r="O96" s="17"/>
    </row>
    <row r="97" spans="1:15" ht="30" customHeight="1">
      <c r="A97" s="3" t="s">
        <v>671</v>
      </c>
      <c r="B97" s="12" t="s">
        <v>132</v>
      </c>
      <c r="C97" s="13" t="s">
        <v>288</v>
      </c>
      <c r="D97" s="13" t="s">
        <v>361</v>
      </c>
      <c r="E97" s="13" t="s">
        <v>362</v>
      </c>
      <c r="F97" s="14" t="s">
        <v>363</v>
      </c>
      <c r="G97" s="13" t="s">
        <v>364</v>
      </c>
      <c r="H97" s="14">
        <v>81</v>
      </c>
      <c r="I97" s="15">
        <v>75.4</v>
      </c>
      <c r="J97" s="15"/>
      <c r="K97" s="16">
        <f>H97*0.5+I97*0.5</f>
        <v>78.2</v>
      </c>
      <c r="L97" s="15">
        <v>1</v>
      </c>
      <c r="M97" s="13" t="s">
        <v>137</v>
      </c>
      <c r="N97" s="13" t="s">
        <v>137</v>
      </c>
      <c r="O97" s="17"/>
    </row>
    <row r="98" spans="1:15" ht="30" customHeight="1">
      <c r="A98" s="3" t="s">
        <v>672</v>
      </c>
      <c r="B98" s="12" t="s">
        <v>132</v>
      </c>
      <c r="C98" s="13" t="s">
        <v>288</v>
      </c>
      <c r="D98" s="13" t="s">
        <v>365</v>
      </c>
      <c r="E98" s="13" t="s">
        <v>366</v>
      </c>
      <c r="F98" s="14" t="s">
        <v>367</v>
      </c>
      <c r="G98" s="13" t="s">
        <v>292</v>
      </c>
      <c r="H98" s="14">
        <v>76</v>
      </c>
      <c r="I98" s="15">
        <v>80.8</v>
      </c>
      <c r="J98" s="15"/>
      <c r="K98" s="16">
        <f>H98*0.5+I98*0.5</f>
        <v>78.4</v>
      </c>
      <c r="L98" s="15">
        <v>1</v>
      </c>
      <c r="M98" s="13" t="s">
        <v>137</v>
      </c>
      <c r="N98" s="13" t="s">
        <v>137</v>
      </c>
      <c r="O98" s="17"/>
    </row>
    <row r="99" spans="1:15" ht="30" customHeight="1">
      <c r="A99" s="3" t="s">
        <v>673</v>
      </c>
      <c r="B99" s="12" t="s">
        <v>132</v>
      </c>
      <c r="C99" s="13" t="s">
        <v>288</v>
      </c>
      <c r="D99" s="13" t="s">
        <v>368</v>
      </c>
      <c r="E99" s="13" t="s">
        <v>369</v>
      </c>
      <c r="F99" s="14" t="s">
        <v>370</v>
      </c>
      <c r="G99" s="13" t="s">
        <v>322</v>
      </c>
      <c r="H99" s="14">
        <v>71</v>
      </c>
      <c r="I99" s="15">
        <v>78.8</v>
      </c>
      <c r="J99" s="15"/>
      <c r="K99" s="16">
        <f>H99*0.5+I99*0.5</f>
        <v>74.9</v>
      </c>
      <c r="L99" s="15">
        <v>1</v>
      </c>
      <c r="M99" s="13" t="s">
        <v>137</v>
      </c>
      <c r="N99" s="13" t="s">
        <v>137</v>
      </c>
      <c r="O99" s="17"/>
    </row>
    <row r="100" spans="1:15" ht="30" customHeight="1">
      <c r="A100" s="3" t="s">
        <v>674</v>
      </c>
      <c r="B100" s="12" t="s">
        <v>132</v>
      </c>
      <c r="C100" s="13" t="s">
        <v>288</v>
      </c>
      <c r="D100" s="13" t="s">
        <v>371</v>
      </c>
      <c r="E100" s="13" t="s">
        <v>372</v>
      </c>
      <c r="F100" s="14" t="s">
        <v>373</v>
      </c>
      <c r="G100" s="13" t="s">
        <v>364</v>
      </c>
      <c r="H100" s="14">
        <v>78</v>
      </c>
      <c r="I100" s="15">
        <v>69.4</v>
      </c>
      <c r="J100" s="15"/>
      <c r="K100" s="16">
        <f>H100*0.5+I100*0.5</f>
        <v>73.7</v>
      </c>
      <c r="L100" s="15">
        <v>1</v>
      </c>
      <c r="M100" s="13" t="s">
        <v>137</v>
      </c>
      <c r="N100" s="13" t="s">
        <v>137</v>
      </c>
      <c r="O100" s="17" t="s">
        <v>374</v>
      </c>
    </row>
    <row r="101" spans="1:15" ht="30" customHeight="1">
      <c r="A101" s="3" t="s">
        <v>675</v>
      </c>
      <c r="B101" s="12" t="s">
        <v>132</v>
      </c>
      <c r="C101" s="13" t="s">
        <v>288</v>
      </c>
      <c r="D101" s="13" t="s">
        <v>371</v>
      </c>
      <c r="E101" s="13" t="s">
        <v>375</v>
      </c>
      <c r="F101" s="14" t="s">
        <v>376</v>
      </c>
      <c r="G101" s="13" t="s">
        <v>377</v>
      </c>
      <c r="H101" s="14">
        <v>73</v>
      </c>
      <c r="I101" s="15">
        <v>74.4</v>
      </c>
      <c r="J101" s="15"/>
      <c r="K101" s="16">
        <f>H101*0.5+I101*0.5</f>
        <v>73.7</v>
      </c>
      <c r="L101" s="15">
        <v>1</v>
      </c>
      <c r="M101" s="13" t="s">
        <v>137</v>
      </c>
      <c r="N101" s="13" t="s">
        <v>137</v>
      </c>
      <c r="O101" s="17" t="s">
        <v>374</v>
      </c>
    </row>
    <row r="102" spans="1:15" ht="30" customHeight="1">
      <c r="A102" s="3" t="s">
        <v>676</v>
      </c>
      <c r="B102" s="12" t="s">
        <v>132</v>
      </c>
      <c r="C102" s="13" t="s">
        <v>288</v>
      </c>
      <c r="D102" s="13" t="s">
        <v>378</v>
      </c>
      <c r="E102" s="13" t="s">
        <v>379</v>
      </c>
      <c r="F102" s="14" t="s">
        <v>380</v>
      </c>
      <c r="G102" s="13" t="s">
        <v>381</v>
      </c>
      <c r="H102" s="14">
        <v>72</v>
      </c>
      <c r="I102" s="15">
        <v>68.6</v>
      </c>
      <c r="J102" s="15"/>
      <c r="K102" s="16">
        <f>H102*0.5+I102*0.5</f>
        <v>70.3</v>
      </c>
      <c r="L102" s="15">
        <v>1</v>
      </c>
      <c r="M102" s="13" t="s">
        <v>137</v>
      </c>
      <c r="N102" s="13" t="s">
        <v>137</v>
      </c>
      <c r="O102" s="17"/>
    </row>
    <row r="103" spans="1:15" ht="30" customHeight="1">
      <c r="A103" s="3" t="s">
        <v>677</v>
      </c>
      <c r="B103" s="12" t="s">
        <v>132</v>
      </c>
      <c r="C103" s="13" t="s">
        <v>288</v>
      </c>
      <c r="D103" s="13" t="s">
        <v>382</v>
      </c>
      <c r="E103" s="13" t="s">
        <v>383</v>
      </c>
      <c r="F103" s="14" t="s">
        <v>384</v>
      </c>
      <c r="G103" s="13" t="s">
        <v>322</v>
      </c>
      <c r="H103" s="14">
        <v>86</v>
      </c>
      <c r="I103" s="15">
        <v>73.6</v>
      </c>
      <c r="J103" s="15"/>
      <c r="K103" s="16">
        <f>H103*0.5+I103*0.5</f>
        <v>79.8</v>
      </c>
      <c r="L103" s="15">
        <v>1</v>
      </c>
      <c r="M103" s="13" t="s">
        <v>137</v>
      </c>
      <c r="N103" s="13" t="s">
        <v>137</v>
      </c>
      <c r="O103" s="17"/>
    </row>
    <row r="104" spans="1:15" ht="30" customHeight="1">
      <c r="A104" s="3" t="s">
        <v>678</v>
      </c>
      <c r="B104" s="12" t="s">
        <v>132</v>
      </c>
      <c r="C104" s="13" t="s">
        <v>288</v>
      </c>
      <c r="D104" s="13" t="s">
        <v>29</v>
      </c>
      <c r="E104" s="13" t="s">
        <v>385</v>
      </c>
      <c r="F104" s="14" t="s">
        <v>386</v>
      </c>
      <c r="G104" s="13" t="s">
        <v>322</v>
      </c>
      <c r="H104" s="14">
        <v>64</v>
      </c>
      <c r="I104" s="15">
        <v>72.2</v>
      </c>
      <c r="J104" s="15"/>
      <c r="K104" s="16">
        <f>H104*0.5+I104*0.5</f>
        <v>68.1</v>
      </c>
      <c r="L104" s="15">
        <v>1</v>
      </c>
      <c r="M104" s="13" t="s">
        <v>137</v>
      </c>
      <c r="N104" s="13" t="s">
        <v>137</v>
      </c>
      <c r="O104" s="17"/>
    </row>
    <row r="105" spans="1:15" ht="30" customHeight="1">
      <c r="A105" s="3" t="s">
        <v>679</v>
      </c>
      <c r="B105" s="12" t="s">
        <v>132</v>
      </c>
      <c r="C105" s="13" t="s">
        <v>288</v>
      </c>
      <c r="D105" s="13" t="s">
        <v>40</v>
      </c>
      <c r="E105" s="13" t="s">
        <v>387</v>
      </c>
      <c r="F105" s="14" t="s">
        <v>388</v>
      </c>
      <c r="G105" s="13" t="s">
        <v>322</v>
      </c>
      <c r="H105" s="14">
        <v>89</v>
      </c>
      <c r="I105" s="15">
        <v>73</v>
      </c>
      <c r="J105" s="15"/>
      <c r="K105" s="16">
        <f>H105*0.5+I105*0.5</f>
        <v>81</v>
      </c>
      <c r="L105" s="15">
        <v>1</v>
      </c>
      <c r="M105" s="13" t="s">
        <v>137</v>
      </c>
      <c r="N105" s="13" t="s">
        <v>137</v>
      </c>
      <c r="O105" s="17"/>
    </row>
    <row r="106" spans="1:15" ht="30" customHeight="1">
      <c r="A106" s="3" t="s">
        <v>680</v>
      </c>
      <c r="B106" s="12" t="s">
        <v>132</v>
      </c>
      <c r="C106" s="13" t="s">
        <v>288</v>
      </c>
      <c r="D106" s="13" t="s">
        <v>389</v>
      </c>
      <c r="E106" s="13" t="s">
        <v>390</v>
      </c>
      <c r="F106" s="14" t="s">
        <v>391</v>
      </c>
      <c r="G106" s="13" t="s">
        <v>322</v>
      </c>
      <c r="H106" s="14">
        <v>86</v>
      </c>
      <c r="I106" s="15">
        <v>78.4</v>
      </c>
      <c r="J106" s="15"/>
      <c r="K106" s="16">
        <f>H106*0.5+I106*0.5</f>
        <v>82.2</v>
      </c>
      <c r="L106" s="15">
        <v>1</v>
      </c>
      <c r="M106" s="13" t="s">
        <v>137</v>
      </c>
      <c r="N106" s="13" t="s">
        <v>137</v>
      </c>
      <c r="O106" s="17"/>
    </row>
    <row r="107" spans="1:15" ht="30" customHeight="1">
      <c r="A107" s="3" t="s">
        <v>681</v>
      </c>
      <c r="B107" s="12" t="s">
        <v>132</v>
      </c>
      <c r="C107" s="13" t="s">
        <v>288</v>
      </c>
      <c r="D107" s="13" t="s">
        <v>392</v>
      </c>
      <c r="E107" s="13" t="s">
        <v>393</v>
      </c>
      <c r="F107" s="14" t="s">
        <v>394</v>
      </c>
      <c r="G107" s="13" t="s">
        <v>221</v>
      </c>
      <c r="H107" s="14">
        <v>71</v>
      </c>
      <c r="I107" s="15">
        <v>72.8</v>
      </c>
      <c r="J107" s="15"/>
      <c r="K107" s="16">
        <f>H107*0.5+I107*0.5</f>
        <v>71.9</v>
      </c>
      <c r="L107" s="15">
        <v>1</v>
      </c>
      <c r="M107" s="13" t="s">
        <v>137</v>
      </c>
      <c r="N107" s="13" t="s">
        <v>137</v>
      </c>
      <c r="O107" s="17"/>
    </row>
    <row r="108" spans="1:15" ht="30" customHeight="1">
      <c r="A108" s="3" t="s">
        <v>682</v>
      </c>
      <c r="B108" s="12" t="s">
        <v>132</v>
      </c>
      <c r="C108" s="13" t="s">
        <v>288</v>
      </c>
      <c r="D108" s="13" t="s">
        <v>395</v>
      </c>
      <c r="E108" s="13" t="s">
        <v>396</v>
      </c>
      <c r="F108" s="14" t="s">
        <v>397</v>
      </c>
      <c r="G108" s="19" t="s">
        <v>398</v>
      </c>
      <c r="H108" s="14">
        <v>70</v>
      </c>
      <c r="I108" s="15">
        <v>74.2</v>
      </c>
      <c r="J108" s="15"/>
      <c r="K108" s="16">
        <f>H108*0.5+I108*0.5</f>
        <v>72.1</v>
      </c>
      <c r="L108" s="15">
        <v>1</v>
      </c>
      <c r="M108" s="13" t="s">
        <v>137</v>
      </c>
      <c r="N108" s="13" t="s">
        <v>137</v>
      </c>
      <c r="O108" s="17"/>
    </row>
    <row r="109" spans="1:15" ht="30" customHeight="1">
      <c r="A109" s="3" t="s">
        <v>683</v>
      </c>
      <c r="B109" s="12" t="s">
        <v>132</v>
      </c>
      <c r="C109" s="13" t="s">
        <v>288</v>
      </c>
      <c r="D109" s="13" t="s">
        <v>399</v>
      </c>
      <c r="E109" s="13" t="s">
        <v>400</v>
      </c>
      <c r="F109" s="14" t="s">
        <v>401</v>
      </c>
      <c r="G109" s="13" t="s">
        <v>402</v>
      </c>
      <c r="H109" s="14">
        <v>70</v>
      </c>
      <c r="I109" s="15">
        <v>71.4</v>
      </c>
      <c r="J109" s="15"/>
      <c r="K109" s="16">
        <f>H109*0.5+I109*0.5</f>
        <v>70.7</v>
      </c>
      <c r="L109" s="15">
        <v>1</v>
      </c>
      <c r="M109" s="13" t="s">
        <v>137</v>
      </c>
      <c r="N109" s="13" t="s">
        <v>137</v>
      </c>
      <c r="O109" s="17"/>
    </row>
    <row r="110" spans="1:15" ht="30" customHeight="1">
      <c r="A110" s="3" t="s">
        <v>684</v>
      </c>
      <c r="B110" s="12" t="s">
        <v>132</v>
      </c>
      <c r="C110" s="13" t="s">
        <v>288</v>
      </c>
      <c r="D110" s="13" t="s">
        <v>403</v>
      </c>
      <c r="E110" s="13" t="s">
        <v>404</v>
      </c>
      <c r="F110" s="14" t="s">
        <v>405</v>
      </c>
      <c r="G110" s="13" t="s">
        <v>292</v>
      </c>
      <c r="H110" s="14">
        <v>74</v>
      </c>
      <c r="I110" s="15">
        <v>78.6</v>
      </c>
      <c r="J110" s="15"/>
      <c r="K110" s="16">
        <f>H110*0.5+I110*0.5</f>
        <v>76.3</v>
      </c>
      <c r="L110" s="15">
        <v>1</v>
      </c>
      <c r="M110" s="13" t="s">
        <v>137</v>
      </c>
      <c r="N110" s="13" t="s">
        <v>137</v>
      </c>
      <c r="O110" s="17"/>
    </row>
    <row r="111" spans="1:15" ht="30" customHeight="1">
      <c r="A111" s="3" t="s">
        <v>685</v>
      </c>
      <c r="B111" s="12" t="s">
        <v>132</v>
      </c>
      <c r="C111" s="13" t="s">
        <v>406</v>
      </c>
      <c r="D111" s="13" t="s">
        <v>407</v>
      </c>
      <c r="E111" s="13" t="s">
        <v>408</v>
      </c>
      <c r="F111" s="14" t="s">
        <v>409</v>
      </c>
      <c r="G111" s="13" t="s">
        <v>410</v>
      </c>
      <c r="H111" s="14">
        <v>65</v>
      </c>
      <c r="I111" s="15">
        <v>74</v>
      </c>
      <c r="J111" s="15"/>
      <c r="K111" s="16">
        <f>H111*0.5+I111*0.5</f>
        <v>69.5</v>
      </c>
      <c r="L111" s="15">
        <v>1</v>
      </c>
      <c r="M111" s="13" t="s">
        <v>137</v>
      </c>
      <c r="N111" s="13" t="s">
        <v>137</v>
      </c>
      <c r="O111" s="17"/>
    </row>
    <row r="112" spans="1:15" ht="30" customHeight="1">
      <c r="A112" s="3" t="s">
        <v>686</v>
      </c>
      <c r="B112" s="12" t="s">
        <v>132</v>
      </c>
      <c r="C112" s="13" t="s">
        <v>406</v>
      </c>
      <c r="D112" s="13" t="s">
        <v>411</v>
      </c>
      <c r="E112" s="13" t="s">
        <v>412</v>
      </c>
      <c r="F112" s="14" t="s">
        <v>413</v>
      </c>
      <c r="G112" s="13" t="s">
        <v>177</v>
      </c>
      <c r="H112" s="14">
        <v>70</v>
      </c>
      <c r="I112" s="15">
        <v>66.8</v>
      </c>
      <c r="J112" s="15"/>
      <c r="K112" s="16">
        <f>H112*0.5+I112*0.5</f>
        <v>68.4</v>
      </c>
      <c r="L112" s="15">
        <v>1</v>
      </c>
      <c r="M112" s="13" t="s">
        <v>137</v>
      </c>
      <c r="N112" s="13" t="s">
        <v>137</v>
      </c>
      <c r="O112" s="17"/>
    </row>
    <row r="113" spans="1:15" ht="30" customHeight="1">
      <c r="A113" s="3" t="s">
        <v>687</v>
      </c>
      <c r="B113" s="12" t="s">
        <v>132</v>
      </c>
      <c r="C113" s="13" t="s">
        <v>406</v>
      </c>
      <c r="D113" s="13" t="s">
        <v>414</v>
      </c>
      <c r="E113" s="13" t="s">
        <v>415</v>
      </c>
      <c r="F113" s="14" t="s">
        <v>416</v>
      </c>
      <c r="G113" s="13" t="s">
        <v>177</v>
      </c>
      <c r="H113" s="14">
        <v>70</v>
      </c>
      <c r="I113" s="15">
        <v>69.4</v>
      </c>
      <c r="J113" s="15"/>
      <c r="K113" s="16">
        <f>H113*0.5+I113*0.5</f>
        <v>69.7</v>
      </c>
      <c r="L113" s="15">
        <v>1</v>
      </c>
      <c r="M113" s="13" t="s">
        <v>137</v>
      </c>
      <c r="N113" s="13" t="s">
        <v>137</v>
      </c>
      <c r="O113" s="17"/>
    </row>
    <row r="114" spans="1:15" ht="30" customHeight="1">
      <c r="A114" s="3" t="s">
        <v>688</v>
      </c>
      <c r="B114" s="12" t="s">
        <v>132</v>
      </c>
      <c r="C114" s="13" t="s">
        <v>406</v>
      </c>
      <c r="D114" s="13" t="s">
        <v>414</v>
      </c>
      <c r="E114" s="13" t="s">
        <v>417</v>
      </c>
      <c r="F114" s="14" t="s">
        <v>418</v>
      </c>
      <c r="G114" s="13" t="s">
        <v>236</v>
      </c>
      <c r="H114" s="14">
        <v>67</v>
      </c>
      <c r="I114" s="15">
        <v>68.2</v>
      </c>
      <c r="J114" s="15"/>
      <c r="K114" s="16">
        <f>H114*0.5+I114*0.5</f>
        <v>67.6</v>
      </c>
      <c r="L114" s="15">
        <v>2</v>
      </c>
      <c r="M114" s="13" t="s">
        <v>137</v>
      </c>
      <c r="N114" s="13" t="s">
        <v>137</v>
      </c>
      <c r="O114" s="17"/>
    </row>
    <row r="115" spans="1:15" ht="30" customHeight="1">
      <c r="A115" s="3" t="s">
        <v>689</v>
      </c>
      <c r="B115" s="12" t="s">
        <v>132</v>
      </c>
      <c r="C115" s="13" t="s">
        <v>406</v>
      </c>
      <c r="D115" s="13" t="s">
        <v>419</v>
      </c>
      <c r="E115" s="13" t="s">
        <v>420</v>
      </c>
      <c r="F115" s="14" t="s">
        <v>421</v>
      </c>
      <c r="G115" s="13" t="s">
        <v>422</v>
      </c>
      <c r="H115" s="14">
        <v>66</v>
      </c>
      <c r="I115" s="15">
        <v>87.4</v>
      </c>
      <c r="J115" s="15"/>
      <c r="K115" s="16">
        <f>H115*0.5+I115*0.5</f>
        <v>76.7</v>
      </c>
      <c r="L115" s="15">
        <v>1</v>
      </c>
      <c r="M115" s="13" t="s">
        <v>137</v>
      </c>
      <c r="N115" s="13" t="s">
        <v>137</v>
      </c>
      <c r="O115" s="17"/>
    </row>
    <row r="116" spans="1:15" ht="30" customHeight="1">
      <c r="A116" s="3" t="s">
        <v>690</v>
      </c>
      <c r="B116" s="12" t="s">
        <v>132</v>
      </c>
      <c r="C116" s="13" t="s">
        <v>406</v>
      </c>
      <c r="D116" s="13" t="s">
        <v>419</v>
      </c>
      <c r="E116" s="13" t="s">
        <v>423</v>
      </c>
      <c r="F116" s="14" t="s">
        <v>424</v>
      </c>
      <c r="G116" s="13" t="s">
        <v>298</v>
      </c>
      <c r="H116" s="14">
        <v>73</v>
      </c>
      <c r="I116" s="15">
        <v>76.2</v>
      </c>
      <c r="J116" s="15"/>
      <c r="K116" s="16">
        <f>H116*0.5+I116*0.5</f>
        <v>74.6</v>
      </c>
      <c r="L116" s="15">
        <v>2</v>
      </c>
      <c r="M116" s="13" t="s">
        <v>137</v>
      </c>
      <c r="N116" s="13" t="s">
        <v>137</v>
      </c>
      <c r="O116" s="17"/>
    </row>
    <row r="117" spans="1:15" ht="30" customHeight="1">
      <c r="A117" s="3" t="s">
        <v>691</v>
      </c>
      <c r="B117" s="12" t="s">
        <v>132</v>
      </c>
      <c r="C117" s="13" t="s">
        <v>406</v>
      </c>
      <c r="D117" s="13" t="s">
        <v>419</v>
      </c>
      <c r="E117" s="13" t="s">
        <v>425</v>
      </c>
      <c r="F117" s="14" t="s">
        <v>426</v>
      </c>
      <c r="G117" s="13" t="s">
        <v>427</v>
      </c>
      <c r="H117" s="14">
        <v>73</v>
      </c>
      <c r="I117" s="15">
        <v>74</v>
      </c>
      <c r="J117" s="15"/>
      <c r="K117" s="16">
        <f>H117*0.5+I117*0.5</f>
        <v>73.5</v>
      </c>
      <c r="L117" s="15">
        <v>3</v>
      </c>
      <c r="M117" s="13" t="s">
        <v>137</v>
      </c>
      <c r="N117" s="13" t="s">
        <v>137</v>
      </c>
      <c r="O117" s="17"/>
    </row>
    <row r="118" spans="1:15" ht="30" customHeight="1">
      <c r="A118" s="3" t="s">
        <v>692</v>
      </c>
      <c r="B118" s="12" t="s">
        <v>132</v>
      </c>
      <c r="C118" s="13" t="s">
        <v>406</v>
      </c>
      <c r="D118" s="13" t="s">
        <v>428</v>
      </c>
      <c r="E118" s="13" t="s">
        <v>429</v>
      </c>
      <c r="F118" s="14" t="s">
        <v>430</v>
      </c>
      <c r="G118" s="13" t="s">
        <v>177</v>
      </c>
      <c r="H118" s="14">
        <v>70</v>
      </c>
      <c r="I118" s="15">
        <v>76.8</v>
      </c>
      <c r="J118" s="15"/>
      <c r="K118" s="16">
        <f>H118*0.5+I118*0.5</f>
        <v>73.4</v>
      </c>
      <c r="L118" s="15">
        <v>1</v>
      </c>
      <c r="M118" s="13" t="s">
        <v>137</v>
      </c>
      <c r="N118" s="13" t="s">
        <v>137</v>
      </c>
      <c r="O118" s="17"/>
    </row>
    <row r="119" spans="1:15" ht="30" customHeight="1">
      <c r="A119" s="3" t="s">
        <v>693</v>
      </c>
      <c r="B119" s="12" t="s">
        <v>132</v>
      </c>
      <c r="C119" s="13" t="s">
        <v>406</v>
      </c>
      <c r="D119" s="13" t="s">
        <v>431</v>
      </c>
      <c r="E119" s="13" t="s">
        <v>432</v>
      </c>
      <c r="F119" s="14" t="s">
        <v>433</v>
      </c>
      <c r="G119" s="13" t="s">
        <v>434</v>
      </c>
      <c r="H119" s="14">
        <v>73</v>
      </c>
      <c r="I119" s="15">
        <v>85.6</v>
      </c>
      <c r="J119" s="15"/>
      <c r="K119" s="16">
        <f>H119*0.5+I119*0.5</f>
        <v>79.3</v>
      </c>
      <c r="L119" s="15">
        <v>1</v>
      </c>
      <c r="M119" s="13" t="s">
        <v>137</v>
      </c>
      <c r="N119" s="13" t="s">
        <v>137</v>
      </c>
      <c r="O119" s="17"/>
    </row>
    <row r="120" spans="1:15" ht="30" customHeight="1">
      <c r="A120" s="3" t="s">
        <v>694</v>
      </c>
      <c r="B120" s="12" t="s">
        <v>132</v>
      </c>
      <c r="C120" s="13" t="s">
        <v>406</v>
      </c>
      <c r="D120" s="13" t="s">
        <v>435</v>
      </c>
      <c r="E120" s="13" t="s">
        <v>436</v>
      </c>
      <c r="F120" s="14" t="s">
        <v>437</v>
      </c>
      <c r="G120" s="13" t="s">
        <v>177</v>
      </c>
      <c r="H120" s="14">
        <v>68</v>
      </c>
      <c r="I120" s="15">
        <v>74.8</v>
      </c>
      <c r="J120" s="15"/>
      <c r="K120" s="16">
        <f>H120*0.5+I120*0.5</f>
        <v>71.4</v>
      </c>
      <c r="L120" s="15">
        <v>1</v>
      </c>
      <c r="M120" s="13" t="s">
        <v>137</v>
      </c>
      <c r="N120" s="13" t="s">
        <v>137</v>
      </c>
      <c r="O120" s="17"/>
    </row>
    <row r="121" spans="1:15" ht="30" customHeight="1">
      <c r="A121" s="3" t="s">
        <v>695</v>
      </c>
      <c r="B121" s="12" t="s">
        <v>132</v>
      </c>
      <c r="C121" s="13" t="s">
        <v>406</v>
      </c>
      <c r="D121" s="13" t="s">
        <v>435</v>
      </c>
      <c r="E121" s="13" t="s">
        <v>438</v>
      </c>
      <c r="F121" s="14" t="s">
        <v>439</v>
      </c>
      <c r="G121" s="13" t="s">
        <v>440</v>
      </c>
      <c r="H121" s="14">
        <v>60</v>
      </c>
      <c r="I121" s="15">
        <v>68.8</v>
      </c>
      <c r="J121" s="15"/>
      <c r="K121" s="16">
        <f>H121*0.5+I121*0.5</f>
        <v>64.4</v>
      </c>
      <c r="L121" s="15">
        <v>2</v>
      </c>
      <c r="M121" s="13" t="s">
        <v>137</v>
      </c>
      <c r="N121" s="13" t="s">
        <v>137</v>
      </c>
      <c r="O121" s="17"/>
    </row>
    <row r="122" spans="1:15" ht="30" customHeight="1">
      <c r="A122" s="3" t="s">
        <v>696</v>
      </c>
      <c r="B122" s="12" t="s">
        <v>132</v>
      </c>
      <c r="C122" s="13" t="s">
        <v>406</v>
      </c>
      <c r="D122" s="13" t="s">
        <v>435</v>
      </c>
      <c r="E122" s="13" t="s">
        <v>441</v>
      </c>
      <c r="F122" s="14" t="s">
        <v>442</v>
      </c>
      <c r="G122" s="13" t="s">
        <v>214</v>
      </c>
      <c r="H122" s="14">
        <v>61</v>
      </c>
      <c r="I122" s="15">
        <v>67.6</v>
      </c>
      <c r="J122" s="15"/>
      <c r="K122" s="16">
        <f>H122*0.5+I122*0.5</f>
        <v>64.3</v>
      </c>
      <c r="L122" s="15">
        <v>3</v>
      </c>
      <c r="M122" s="13" t="s">
        <v>137</v>
      </c>
      <c r="N122" s="13" t="s">
        <v>137</v>
      </c>
      <c r="O122" s="17"/>
    </row>
    <row r="123" spans="1:15" ht="30" customHeight="1">
      <c r="A123" s="3" t="s">
        <v>697</v>
      </c>
      <c r="B123" s="12" t="s">
        <v>132</v>
      </c>
      <c r="C123" s="13" t="s">
        <v>406</v>
      </c>
      <c r="D123" s="13" t="s">
        <v>443</v>
      </c>
      <c r="E123" s="13" t="s">
        <v>444</v>
      </c>
      <c r="F123" s="14" t="s">
        <v>445</v>
      </c>
      <c r="G123" s="13" t="s">
        <v>446</v>
      </c>
      <c r="H123" s="14">
        <v>63</v>
      </c>
      <c r="I123" s="15">
        <v>61.6</v>
      </c>
      <c r="J123" s="15"/>
      <c r="K123" s="16">
        <f>H123*0.5+I123*0.5</f>
        <v>62.3</v>
      </c>
      <c r="L123" s="15">
        <v>1</v>
      </c>
      <c r="M123" s="13" t="s">
        <v>137</v>
      </c>
      <c r="N123" s="13" t="s">
        <v>137</v>
      </c>
      <c r="O123" s="17"/>
    </row>
    <row r="124" spans="1:15" ht="30" customHeight="1">
      <c r="A124" s="3" t="s">
        <v>698</v>
      </c>
      <c r="B124" s="12" t="s">
        <v>132</v>
      </c>
      <c r="C124" s="13" t="s">
        <v>406</v>
      </c>
      <c r="D124" s="13" t="s">
        <v>447</v>
      </c>
      <c r="E124" s="13" t="s">
        <v>448</v>
      </c>
      <c r="F124" s="14" t="s">
        <v>449</v>
      </c>
      <c r="G124" s="13" t="s">
        <v>177</v>
      </c>
      <c r="H124" s="14">
        <v>80</v>
      </c>
      <c r="I124" s="15">
        <v>64.6</v>
      </c>
      <c r="J124" s="15"/>
      <c r="K124" s="16">
        <f>H124*0.5+I124*0.5</f>
        <v>72.3</v>
      </c>
      <c r="L124" s="15">
        <v>1</v>
      </c>
      <c r="M124" s="13" t="s">
        <v>137</v>
      </c>
      <c r="N124" s="13" t="s">
        <v>137</v>
      </c>
      <c r="O124" s="17"/>
    </row>
    <row r="125" spans="1:15" ht="30" customHeight="1">
      <c r="A125" s="3" t="s">
        <v>699</v>
      </c>
      <c r="B125" s="12" t="s">
        <v>132</v>
      </c>
      <c r="C125" s="13" t="s">
        <v>406</v>
      </c>
      <c r="D125" s="13" t="s">
        <v>450</v>
      </c>
      <c r="E125" s="13" t="s">
        <v>451</v>
      </c>
      <c r="F125" s="14" t="s">
        <v>452</v>
      </c>
      <c r="G125" s="13" t="s">
        <v>453</v>
      </c>
      <c r="H125" s="14">
        <v>77</v>
      </c>
      <c r="I125" s="15">
        <v>63.6</v>
      </c>
      <c r="J125" s="15"/>
      <c r="K125" s="16">
        <f>H125*0.5+I125*0.5</f>
        <v>70.3</v>
      </c>
      <c r="L125" s="15">
        <v>1</v>
      </c>
      <c r="M125" s="13" t="s">
        <v>137</v>
      </c>
      <c r="N125" s="13" t="s">
        <v>137</v>
      </c>
      <c r="O125" s="17"/>
    </row>
    <row r="126" spans="1:15" ht="30" customHeight="1">
      <c r="A126" s="3" t="s">
        <v>700</v>
      </c>
      <c r="B126" s="12" t="s">
        <v>132</v>
      </c>
      <c r="C126" s="13" t="s">
        <v>406</v>
      </c>
      <c r="D126" s="13" t="s">
        <v>450</v>
      </c>
      <c r="E126" s="13" t="s">
        <v>454</v>
      </c>
      <c r="F126" s="14" t="s">
        <v>455</v>
      </c>
      <c r="G126" s="13" t="s">
        <v>456</v>
      </c>
      <c r="H126" s="14">
        <v>64</v>
      </c>
      <c r="I126" s="15">
        <v>71.8</v>
      </c>
      <c r="J126" s="15"/>
      <c r="K126" s="16">
        <f>H126*0.5+I126*0.5</f>
        <v>67.9</v>
      </c>
      <c r="L126" s="15">
        <v>2</v>
      </c>
      <c r="M126" s="13" t="s">
        <v>137</v>
      </c>
      <c r="N126" s="13" t="s">
        <v>137</v>
      </c>
      <c r="O126" s="17"/>
    </row>
    <row r="127" spans="1:15" ht="30" customHeight="1">
      <c r="A127" s="3" t="s">
        <v>701</v>
      </c>
      <c r="B127" s="12" t="s">
        <v>132</v>
      </c>
      <c r="C127" s="13" t="s">
        <v>406</v>
      </c>
      <c r="D127" s="13" t="s">
        <v>457</v>
      </c>
      <c r="E127" s="13" t="s">
        <v>458</v>
      </c>
      <c r="F127" s="14" t="s">
        <v>459</v>
      </c>
      <c r="G127" s="13" t="s">
        <v>239</v>
      </c>
      <c r="H127" s="14">
        <v>68</v>
      </c>
      <c r="I127" s="15">
        <v>80.6</v>
      </c>
      <c r="J127" s="15"/>
      <c r="K127" s="16">
        <f>H127*0.5+I127*0.5</f>
        <v>74.3</v>
      </c>
      <c r="L127" s="15">
        <v>1</v>
      </c>
      <c r="M127" s="13" t="s">
        <v>137</v>
      </c>
      <c r="N127" s="13" t="s">
        <v>137</v>
      </c>
      <c r="O127" s="17"/>
    </row>
    <row r="128" spans="1:15" ht="30" customHeight="1">
      <c r="A128" s="3" t="s">
        <v>702</v>
      </c>
      <c r="B128" s="12" t="s">
        <v>132</v>
      </c>
      <c r="C128" s="13" t="s">
        <v>406</v>
      </c>
      <c r="D128" s="13" t="s">
        <v>460</v>
      </c>
      <c r="E128" s="13" t="s">
        <v>461</v>
      </c>
      <c r="F128" s="14" t="s">
        <v>462</v>
      </c>
      <c r="G128" s="13" t="s">
        <v>463</v>
      </c>
      <c r="H128" s="14">
        <v>65</v>
      </c>
      <c r="I128" s="15">
        <v>71.2</v>
      </c>
      <c r="J128" s="15"/>
      <c r="K128" s="16">
        <f>H128*0.5+I128*0.5</f>
        <v>68.1</v>
      </c>
      <c r="L128" s="15">
        <v>1</v>
      </c>
      <c r="M128" s="13" t="s">
        <v>137</v>
      </c>
      <c r="N128" s="13" t="s">
        <v>137</v>
      </c>
      <c r="O128" s="17"/>
    </row>
    <row r="129" spans="1:15" ht="30" customHeight="1">
      <c r="A129" s="3" t="s">
        <v>703</v>
      </c>
      <c r="B129" s="12" t="s">
        <v>132</v>
      </c>
      <c r="C129" s="13" t="s">
        <v>406</v>
      </c>
      <c r="D129" s="13" t="s">
        <v>464</v>
      </c>
      <c r="E129" s="13" t="s">
        <v>465</v>
      </c>
      <c r="F129" s="14" t="s">
        <v>466</v>
      </c>
      <c r="G129" s="13" t="s">
        <v>221</v>
      </c>
      <c r="H129" s="14">
        <v>66</v>
      </c>
      <c r="I129" s="15">
        <v>71.4</v>
      </c>
      <c r="J129" s="15"/>
      <c r="K129" s="16">
        <f>H129*0.5+I129*0.5</f>
        <v>68.7</v>
      </c>
      <c r="L129" s="15">
        <v>1</v>
      </c>
      <c r="M129" s="13" t="s">
        <v>137</v>
      </c>
      <c r="N129" s="13" t="s">
        <v>137</v>
      </c>
      <c r="O129" s="17"/>
    </row>
    <row r="130" spans="1:15" ht="30" customHeight="1">
      <c r="A130" s="3" t="s">
        <v>704</v>
      </c>
      <c r="B130" s="12" t="s">
        <v>132</v>
      </c>
      <c r="C130" s="13" t="s">
        <v>406</v>
      </c>
      <c r="D130" s="13" t="s">
        <v>327</v>
      </c>
      <c r="E130" s="13" t="s">
        <v>467</v>
      </c>
      <c r="F130" s="14" t="s">
        <v>468</v>
      </c>
      <c r="G130" s="13" t="s">
        <v>221</v>
      </c>
      <c r="H130" s="14">
        <v>82</v>
      </c>
      <c r="I130" s="15">
        <v>83.6</v>
      </c>
      <c r="J130" s="15">
        <v>86</v>
      </c>
      <c r="K130" s="16">
        <f>H130*0.5+I130*0.25+J130*0.25</f>
        <v>83.4</v>
      </c>
      <c r="L130" s="15">
        <v>1</v>
      </c>
      <c r="M130" s="13" t="s">
        <v>137</v>
      </c>
      <c r="N130" s="13" t="s">
        <v>137</v>
      </c>
      <c r="O130" s="17"/>
    </row>
    <row r="131" spans="1:15" ht="30" customHeight="1">
      <c r="A131" s="3" t="s">
        <v>705</v>
      </c>
      <c r="B131" s="12" t="s">
        <v>132</v>
      </c>
      <c r="C131" s="13" t="s">
        <v>406</v>
      </c>
      <c r="D131" s="13" t="s">
        <v>327</v>
      </c>
      <c r="E131" s="13" t="s">
        <v>469</v>
      </c>
      <c r="F131" s="14" t="s">
        <v>470</v>
      </c>
      <c r="G131" s="13" t="s">
        <v>471</v>
      </c>
      <c r="H131" s="14">
        <v>75</v>
      </c>
      <c r="I131" s="15">
        <v>81.6</v>
      </c>
      <c r="J131" s="15">
        <v>90</v>
      </c>
      <c r="K131" s="16">
        <f>H131*0.5+I131*0.25+J131*0.25</f>
        <v>80.4</v>
      </c>
      <c r="L131" s="15">
        <v>2</v>
      </c>
      <c r="M131" s="13" t="s">
        <v>137</v>
      </c>
      <c r="N131" s="13" t="s">
        <v>137</v>
      </c>
      <c r="O131" s="17"/>
    </row>
    <row r="132" spans="1:15" ht="30" customHeight="1">
      <c r="A132" s="3" t="s">
        <v>706</v>
      </c>
      <c r="B132" s="12" t="s">
        <v>132</v>
      </c>
      <c r="C132" s="13" t="s">
        <v>406</v>
      </c>
      <c r="D132" s="13" t="s">
        <v>327</v>
      </c>
      <c r="E132" s="13" t="s">
        <v>472</v>
      </c>
      <c r="F132" s="14" t="s">
        <v>473</v>
      </c>
      <c r="G132" s="13" t="s">
        <v>177</v>
      </c>
      <c r="H132" s="14">
        <v>76</v>
      </c>
      <c r="I132" s="15">
        <v>76</v>
      </c>
      <c r="J132" s="15">
        <v>93</v>
      </c>
      <c r="K132" s="16">
        <f>H132*0.5+I132*0.25+J132*0.25</f>
        <v>80.25</v>
      </c>
      <c r="L132" s="15">
        <v>3</v>
      </c>
      <c r="M132" s="13" t="s">
        <v>137</v>
      </c>
      <c r="N132" s="13" t="s">
        <v>137</v>
      </c>
      <c r="O132" s="17"/>
    </row>
    <row r="133" spans="1:15" ht="30" customHeight="1">
      <c r="A133" s="3" t="s">
        <v>707</v>
      </c>
      <c r="B133" s="12" t="s">
        <v>132</v>
      </c>
      <c r="C133" s="13" t="s">
        <v>406</v>
      </c>
      <c r="D133" s="13" t="s">
        <v>327</v>
      </c>
      <c r="E133" s="13" t="s">
        <v>474</v>
      </c>
      <c r="F133" s="14" t="s">
        <v>475</v>
      </c>
      <c r="G133" s="13" t="s">
        <v>229</v>
      </c>
      <c r="H133" s="14">
        <v>74</v>
      </c>
      <c r="I133" s="15">
        <v>73.2</v>
      </c>
      <c r="J133" s="15">
        <v>88</v>
      </c>
      <c r="K133" s="16">
        <f>H133*0.5+I133*0.25+J133*0.25</f>
        <v>77.3</v>
      </c>
      <c r="L133" s="15">
        <v>4</v>
      </c>
      <c r="M133" s="13" t="s">
        <v>137</v>
      </c>
      <c r="N133" s="13" t="s">
        <v>137</v>
      </c>
      <c r="O133" s="17"/>
    </row>
    <row r="134" spans="1:15" ht="30" customHeight="1">
      <c r="A134" s="3" t="s">
        <v>708</v>
      </c>
      <c r="B134" s="12" t="s">
        <v>132</v>
      </c>
      <c r="C134" s="13" t="s">
        <v>406</v>
      </c>
      <c r="D134" s="13" t="s">
        <v>327</v>
      </c>
      <c r="E134" s="13" t="s">
        <v>476</v>
      </c>
      <c r="F134" s="14" t="s">
        <v>477</v>
      </c>
      <c r="G134" s="13" t="s">
        <v>239</v>
      </c>
      <c r="H134" s="14">
        <v>75</v>
      </c>
      <c r="I134" s="15">
        <v>75.6</v>
      </c>
      <c r="J134" s="15">
        <v>83</v>
      </c>
      <c r="K134" s="16">
        <f>H134*0.5+I134*0.25+J134*0.25</f>
        <v>77.15</v>
      </c>
      <c r="L134" s="15">
        <v>5</v>
      </c>
      <c r="M134" s="13" t="s">
        <v>137</v>
      </c>
      <c r="N134" s="13" t="s">
        <v>137</v>
      </c>
      <c r="O134" s="17"/>
    </row>
    <row r="135" spans="1:15" ht="30" customHeight="1">
      <c r="A135" s="3" t="s">
        <v>709</v>
      </c>
      <c r="B135" s="12" t="s">
        <v>132</v>
      </c>
      <c r="C135" s="13" t="s">
        <v>406</v>
      </c>
      <c r="D135" s="13" t="s">
        <v>327</v>
      </c>
      <c r="E135" s="13" t="s">
        <v>478</v>
      </c>
      <c r="F135" s="14" t="s">
        <v>479</v>
      </c>
      <c r="G135" s="13" t="s">
        <v>480</v>
      </c>
      <c r="H135" s="14">
        <v>77</v>
      </c>
      <c r="I135" s="15">
        <v>67</v>
      </c>
      <c r="J135" s="15">
        <v>85</v>
      </c>
      <c r="K135" s="16">
        <f>H135*0.5+I135*0.25+J135*0.25</f>
        <v>76.5</v>
      </c>
      <c r="L135" s="15">
        <v>6</v>
      </c>
      <c r="M135" s="13" t="s">
        <v>137</v>
      </c>
      <c r="N135" s="13" t="s">
        <v>137</v>
      </c>
      <c r="O135" s="17"/>
    </row>
    <row r="136" spans="1:15" ht="30" customHeight="1">
      <c r="A136" s="3" t="s">
        <v>710</v>
      </c>
      <c r="B136" s="12" t="s">
        <v>132</v>
      </c>
      <c r="C136" s="13" t="s">
        <v>406</v>
      </c>
      <c r="D136" s="13" t="s">
        <v>327</v>
      </c>
      <c r="E136" s="13" t="s">
        <v>481</v>
      </c>
      <c r="F136" s="14" t="s">
        <v>482</v>
      </c>
      <c r="G136" s="13" t="s">
        <v>322</v>
      </c>
      <c r="H136" s="14">
        <v>68</v>
      </c>
      <c r="I136" s="15">
        <v>80.8</v>
      </c>
      <c r="J136" s="15">
        <v>88.5</v>
      </c>
      <c r="K136" s="16">
        <f>H136*0.5+I136*0.25+J136*0.25</f>
        <v>76.325</v>
      </c>
      <c r="L136" s="15">
        <v>7</v>
      </c>
      <c r="M136" s="13" t="s">
        <v>137</v>
      </c>
      <c r="N136" s="13" t="s">
        <v>137</v>
      </c>
      <c r="O136" s="17"/>
    </row>
    <row r="137" spans="1:15" ht="30" customHeight="1">
      <c r="A137" s="3" t="s">
        <v>711</v>
      </c>
      <c r="B137" s="12" t="s">
        <v>132</v>
      </c>
      <c r="C137" s="13" t="s">
        <v>406</v>
      </c>
      <c r="D137" s="13" t="s">
        <v>327</v>
      </c>
      <c r="E137" s="13" t="s">
        <v>483</v>
      </c>
      <c r="F137" s="14" t="s">
        <v>484</v>
      </c>
      <c r="G137" s="13" t="s">
        <v>221</v>
      </c>
      <c r="H137" s="14">
        <v>70</v>
      </c>
      <c r="I137" s="15">
        <v>78</v>
      </c>
      <c r="J137" s="15">
        <v>87</v>
      </c>
      <c r="K137" s="16">
        <f>H137*0.5+I137*0.25+J137*0.25</f>
        <v>76.25</v>
      </c>
      <c r="L137" s="15">
        <v>8</v>
      </c>
      <c r="M137" s="13" t="s">
        <v>137</v>
      </c>
      <c r="N137" s="13" t="s">
        <v>137</v>
      </c>
      <c r="O137" s="17"/>
    </row>
    <row r="138" spans="1:15" ht="30" customHeight="1">
      <c r="A138" s="3" t="s">
        <v>712</v>
      </c>
      <c r="B138" s="12" t="s">
        <v>132</v>
      </c>
      <c r="C138" s="13" t="s">
        <v>406</v>
      </c>
      <c r="D138" s="13" t="s">
        <v>327</v>
      </c>
      <c r="E138" s="13" t="s">
        <v>485</v>
      </c>
      <c r="F138" s="14" t="s">
        <v>486</v>
      </c>
      <c r="G138" s="13" t="s">
        <v>487</v>
      </c>
      <c r="H138" s="14">
        <v>74</v>
      </c>
      <c r="I138" s="15">
        <v>71.2</v>
      </c>
      <c r="J138" s="15">
        <v>80</v>
      </c>
      <c r="K138" s="16">
        <f>H138*0.5+I138*0.25+J138*0.25</f>
        <v>74.8</v>
      </c>
      <c r="L138" s="15">
        <v>9</v>
      </c>
      <c r="M138" s="13" t="s">
        <v>137</v>
      </c>
      <c r="N138" s="13" t="s">
        <v>137</v>
      </c>
      <c r="O138" s="17"/>
    </row>
    <row r="139" spans="1:15" ht="30" customHeight="1">
      <c r="A139" s="3" t="s">
        <v>713</v>
      </c>
      <c r="B139" s="12" t="s">
        <v>132</v>
      </c>
      <c r="C139" s="13" t="s">
        <v>406</v>
      </c>
      <c r="D139" s="13" t="s">
        <v>327</v>
      </c>
      <c r="E139" s="13" t="s">
        <v>488</v>
      </c>
      <c r="F139" s="14" t="s">
        <v>489</v>
      </c>
      <c r="G139" s="13" t="s">
        <v>490</v>
      </c>
      <c r="H139" s="14">
        <v>78</v>
      </c>
      <c r="I139" s="15">
        <v>63.6</v>
      </c>
      <c r="J139" s="15">
        <v>79</v>
      </c>
      <c r="K139" s="16">
        <f>H139*0.5+I139*0.25+J139*0.25</f>
        <v>74.65</v>
      </c>
      <c r="L139" s="15">
        <v>10</v>
      </c>
      <c r="M139" s="13" t="s">
        <v>137</v>
      </c>
      <c r="N139" s="13" t="s">
        <v>137</v>
      </c>
      <c r="O139" s="17"/>
    </row>
    <row r="140" spans="1:15" ht="30" customHeight="1">
      <c r="A140" s="3" t="s">
        <v>714</v>
      </c>
      <c r="B140" s="12" t="s">
        <v>132</v>
      </c>
      <c r="C140" s="13" t="s">
        <v>406</v>
      </c>
      <c r="D140" s="13" t="s">
        <v>491</v>
      </c>
      <c r="E140" s="13" t="s">
        <v>492</v>
      </c>
      <c r="F140" s="14" t="s">
        <v>493</v>
      </c>
      <c r="G140" s="13" t="s">
        <v>494</v>
      </c>
      <c r="H140" s="14">
        <v>80</v>
      </c>
      <c r="I140" s="15">
        <v>68.2</v>
      </c>
      <c r="J140" s="15"/>
      <c r="K140" s="16">
        <f>H140*0.5+I140*0.5</f>
        <v>74.1</v>
      </c>
      <c r="L140" s="15">
        <v>1</v>
      </c>
      <c r="M140" s="13" t="s">
        <v>137</v>
      </c>
      <c r="N140" s="13" t="s">
        <v>137</v>
      </c>
      <c r="O140" s="17"/>
    </row>
    <row r="141" spans="1:15" ht="30" customHeight="1">
      <c r="A141" s="3" t="s">
        <v>715</v>
      </c>
      <c r="B141" s="12" t="s">
        <v>132</v>
      </c>
      <c r="C141" s="13" t="s">
        <v>406</v>
      </c>
      <c r="D141" s="13" t="s">
        <v>491</v>
      </c>
      <c r="E141" s="13" t="s">
        <v>495</v>
      </c>
      <c r="F141" s="14" t="s">
        <v>496</v>
      </c>
      <c r="G141" s="13" t="s">
        <v>497</v>
      </c>
      <c r="H141" s="14">
        <v>66</v>
      </c>
      <c r="I141" s="15">
        <v>75</v>
      </c>
      <c r="J141" s="15"/>
      <c r="K141" s="16">
        <f>H141*0.5+I141*0.5</f>
        <v>70.5</v>
      </c>
      <c r="L141" s="15">
        <v>2</v>
      </c>
      <c r="M141" s="13" t="s">
        <v>137</v>
      </c>
      <c r="N141" s="13" t="s">
        <v>137</v>
      </c>
      <c r="O141" s="17"/>
    </row>
    <row r="142" spans="1:15" ht="30" customHeight="1">
      <c r="A142" s="3" t="s">
        <v>716</v>
      </c>
      <c r="B142" s="12" t="s">
        <v>132</v>
      </c>
      <c r="C142" s="13" t="s">
        <v>406</v>
      </c>
      <c r="D142" s="13" t="s">
        <v>498</v>
      </c>
      <c r="E142" s="13" t="s">
        <v>499</v>
      </c>
      <c r="F142" s="14" t="s">
        <v>500</v>
      </c>
      <c r="G142" s="13" t="s">
        <v>236</v>
      </c>
      <c r="H142" s="14">
        <v>88</v>
      </c>
      <c r="I142" s="15">
        <v>75.4</v>
      </c>
      <c r="J142" s="15"/>
      <c r="K142" s="16">
        <f>H142*0.5+I142*0.5</f>
        <v>81.7</v>
      </c>
      <c r="L142" s="15">
        <v>1</v>
      </c>
      <c r="M142" s="13" t="s">
        <v>137</v>
      </c>
      <c r="N142" s="13" t="s">
        <v>137</v>
      </c>
      <c r="O142" s="17"/>
    </row>
    <row r="143" spans="1:15" ht="30" customHeight="1">
      <c r="A143" s="3" t="s">
        <v>717</v>
      </c>
      <c r="B143" s="12" t="s">
        <v>132</v>
      </c>
      <c r="C143" s="13" t="s">
        <v>406</v>
      </c>
      <c r="D143" s="13" t="s">
        <v>498</v>
      </c>
      <c r="E143" s="13" t="s">
        <v>501</v>
      </c>
      <c r="F143" s="14" t="s">
        <v>502</v>
      </c>
      <c r="G143" s="13" t="s">
        <v>221</v>
      </c>
      <c r="H143" s="14">
        <v>86</v>
      </c>
      <c r="I143" s="15">
        <v>76.8</v>
      </c>
      <c r="J143" s="15"/>
      <c r="K143" s="16">
        <f>H143*0.5+I143*0.5</f>
        <v>81.4</v>
      </c>
      <c r="L143" s="15">
        <v>2</v>
      </c>
      <c r="M143" s="13" t="s">
        <v>137</v>
      </c>
      <c r="N143" s="13" t="s">
        <v>137</v>
      </c>
      <c r="O143" s="17"/>
    </row>
    <row r="144" spans="1:15" ht="30" customHeight="1">
      <c r="A144" s="3" t="s">
        <v>718</v>
      </c>
      <c r="B144" s="12" t="s">
        <v>132</v>
      </c>
      <c r="C144" s="13" t="s">
        <v>406</v>
      </c>
      <c r="D144" s="13" t="s">
        <v>144</v>
      </c>
      <c r="E144" s="13" t="s">
        <v>503</v>
      </c>
      <c r="F144" s="14" t="s">
        <v>504</v>
      </c>
      <c r="G144" s="13" t="s">
        <v>505</v>
      </c>
      <c r="H144" s="14">
        <v>84</v>
      </c>
      <c r="I144" s="15">
        <v>84.4</v>
      </c>
      <c r="J144" s="15"/>
      <c r="K144" s="16">
        <f>H144*0.5+I144*0.5</f>
        <v>84.2</v>
      </c>
      <c r="L144" s="15">
        <v>1</v>
      </c>
      <c r="M144" s="13" t="s">
        <v>137</v>
      </c>
      <c r="N144" s="13" t="s">
        <v>137</v>
      </c>
      <c r="O144" s="17"/>
    </row>
    <row r="145" spans="1:15" ht="30" customHeight="1">
      <c r="A145" s="3" t="s">
        <v>719</v>
      </c>
      <c r="B145" s="12" t="s">
        <v>132</v>
      </c>
      <c r="C145" s="13" t="s">
        <v>406</v>
      </c>
      <c r="D145" s="13" t="s">
        <v>148</v>
      </c>
      <c r="E145" s="13" t="s">
        <v>506</v>
      </c>
      <c r="F145" s="14" t="s">
        <v>507</v>
      </c>
      <c r="G145" s="13" t="s">
        <v>177</v>
      </c>
      <c r="H145" s="14">
        <v>68</v>
      </c>
      <c r="I145" s="15">
        <v>78</v>
      </c>
      <c r="J145" s="15"/>
      <c r="K145" s="16">
        <f>H145*0.5+I145*0.5</f>
        <v>73</v>
      </c>
      <c r="L145" s="15">
        <v>1</v>
      </c>
      <c r="M145" s="13" t="s">
        <v>137</v>
      </c>
      <c r="N145" s="13" t="s">
        <v>137</v>
      </c>
      <c r="O145" s="17"/>
    </row>
    <row r="146" spans="1:15" ht="30" customHeight="1">
      <c r="A146" s="3" t="s">
        <v>720</v>
      </c>
      <c r="B146" s="12" t="s">
        <v>132</v>
      </c>
      <c r="C146" s="13" t="s">
        <v>406</v>
      </c>
      <c r="D146" s="13" t="s">
        <v>148</v>
      </c>
      <c r="E146" s="13" t="s">
        <v>508</v>
      </c>
      <c r="F146" s="14" t="s">
        <v>509</v>
      </c>
      <c r="G146" s="13" t="s">
        <v>510</v>
      </c>
      <c r="H146" s="14">
        <v>71</v>
      </c>
      <c r="I146" s="15">
        <v>72.4</v>
      </c>
      <c r="J146" s="15"/>
      <c r="K146" s="16">
        <f>H146*0.5+I146*0.5</f>
        <v>71.7</v>
      </c>
      <c r="L146" s="15">
        <v>2</v>
      </c>
      <c r="M146" s="13" t="s">
        <v>137</v>
      </c>
      <c r="N146" s="13" t="s">
        <v>137</v>
      </c>
      <c r="O146" s="17"/>
    </row>
    <row r="147" spans="1:15" ht="30" customHeight="1">
      <c r="A147" s="3" t="s">
        <v>721</v>
      </c>
      <c r="B147" s="12" t="s">
        <v>132</v>
      </c>
      <c r="C147" s="13" t="s">
        <v>406</v>
      </c>
      <c r="D147" s="13" t="s">
        <v>511</v>
      </c>
      <c r="E147" s="13" t="s">
        <v>512</v>
      </c>
      <c r="F147" s="14" t="s">
        <v>513</v>
      </c>
      <c r="G147" s="13" t="s">
        <v>177</v>
      </c>
      <c r="H147" s="14">
        <v>73</v>
      </c>
      <c r="I147" s="15">
        <v>67</v>
      </c>
      <c r="J147" s="15"/>
      <c r="K147" s="16">
        <f>H147*0.5+I147*0.5</f>
        <v>70</v>
      </c>
      <c r="L147" s="15">
        <v>1</v>
      </c>
      <c r="M147" s="13" t="s">
        <v>137</v>
      </c>
      <c r="N147" s="13" t="s">
        <v>137</v>
      </c>
      <c r="O147" s="17"/>
    </row>
    <row r="148" spans="1:15" ht="30" customHeight="1">
      <c r="A148" s="3" t="s">
        <v>722</v>
      </c>
      <c r="B148" s="12" t="s">
        <v>132</v>
      </c>
      <c r="C148" s="13" t="s">
        <v>406</v>
      </c>
      <c r="D148" s="13" t="s">
        <v>514</v>
      </c>
      <c r="E148" s="13" t="s">
        <v>515</v>
      </c>
      <c r="F148" s="14" t="s">
        <v>516</v>
      </c>
      <c r="G148" s="13" t="s">
        <v>239</v>
      </c>
      <c r="H148" s="14">
        <v>74</v>
      </c>
      <c r="I148" s="15">
        <v>75.2</v>
      </c>
      <c r="J148" s="15"/>
      <c r="K148" s="16">
        <f>H148*0.5+I148*0.5</f>
        <v>74.6</v>
      </c>
      <c r="L148" s="15">
        <v>1</v>
      </c>
      <c r="M148" s="13" t="s">
        <v>137</v>
      </c>
      <c r="N148" s="13" t="s">
        <v>137</v>
      </c>
      <c r="O148" s="17"/>
    </row>
    <row r="149" spans="1:15" ht="30" customHeight="1">
      <c r="A149" s="3" t="s">
        <v>723</v>
      </c>
      <c r="B149" s="12" t="s">
        <v>132</v>
      </c>
      <c r="C149" s="13" t="s">
        <v>406</v>
      </c>
      <c r="D149" s="13" t="s">
        <v>517</v>
      </c>
      <c r="E149" s="13" t="s">
        <v>518</v>
      </c>
      <c r="F149" s="14" t="s">
        <v>519</v>
      </c>
      <c r="G149" s="13" t="s">
        <v>221</v>
      </c>
      <c r="H149" s="14">
        <v>77</v>
      </c>
      <c r="I149" s="15">
        <v>79.6</v>
      </c>
      <c r="J149" s="15"/>
      <c r="K149" s="16">
        <f>H149*0.5+I149*0.5</f>
        <v>78.3</v>
      </c>
      <c r="L149" s="15">
        <v>1</v>
      </c>
      <c r="M149" s="13" t="s">
        <v>137</v>
      </c>
      <c r="N149" s="13" t="s">
        <v>137</v>
      </c>
      <c r="O149" s="17"/>
    </row>
    <row r="150" spans="1:15" ht="30" customHeight="1">
      <c r="A150" s="3" t="s">
        <v>724</v>
      </c>
      <c r="B150" s="12" t="s">
        <v>132</v>
      </c>
      <c r="C150" s="13" t="s">
        <v>406</v>
      </c>
      <c r="D150" s="13" t="s">
        <v>517</v>
      </c>
      <c r="E150" s="13" t="s">
        <v>520</v>
      </c>
      <c r="F150" s="14" t="s">
        <v>521</v>
      </c>
      <c r="G150" s="13" t="s">
        <v>221</v>
      </c>
      <c r="H150" s="14">
        <v>71</v>
      </c>
      <c r="I150" s="15">
        <v>73</v>
      </c>
      <c r="J150" s="15"/>
      <c r="K150" s="16">
        <f>H150*0.5+I150*0.5</f>
        <v>72</v>
      </c>
      <c r="L150" s="15">
        <v>2</v>
      </c>
      <c r="M150" s="13" t="s">
        <v>137</v>
      </c>
      <c r="N150" s="13" t="s">
        <v>137</v>
      </c>
      <c r="O150" s="17"/>
    </row>
    <row r="151" spans="1:15" ht="30" customHeight="1">
      <c r="A151" s="3" t="s">
        <v>725</v>
      </c>
      <c r="B151" s="12" t="s">
        <v>132</v>
      </c>
      <c r="C151" s="13" t="s">
        <v>406</v>
      </c>
      <c r="D151" s="13" t="s">
        <v>522</v>
      </c>
      <c r="E151" s="13" t="s">
        <v>523</v>
      </c>
      <c r="F151" s="14" t="s">
        <v>524</v>
      </c>
      <c r="G151" s="13" t="s">
        <v>266</v>
      </c>
      <c r="H151" s="14">
        <v>76</v>
      </c>
      <c r="I151" s="15">
        <v>69.4</v>
      </c>
      <c r="J151" s="15"/>
      <c r="K151" s="16">
        <f>H151*0.5+I151*0.5</f>
        <v>72.7</v>
      </c>
      <c r="L151" s="15">
        <v>1</v>
      </c>
      <c r="M151" s="13" t="s">
        <v>137</v>
      </c>
      <c r="N151" s="13" t="s">
        <v>137</v>
      </c>
      <c r="O151" s="17"/>
    </row>
    <row r="152" spans="1:15" ht="30" customHeight="1">
      <c r="A152" s="3" t="s">
        <v>726</v>
      </c>
      <c r="B152" s="12" t="s">
        <v>132</v>
      </c>
      <c r="C152" s="13" t="s">
        <v>406</v>
      </c>
      <c r="D152" s="13" t="s">
        <v>522</v>
      </c>
      <c r="E152" s="13" t="s">
        <v>525</v>
      </c>
      <c r="F152" s="14" t="s">
        <v>526</v>
      </c>
      <c r="G152" s="13" t="s">
        <v>221</v>
      </c>
      <c r="H152" s="14">
        <v>76</v>
      </c>
      <c r="I152" s="15">
        <v>69</v>
      </c>
      <c r="J152" s="15"/>
      <c r="K152" s="16">
        <f>H152*0.5+I152*0.5</f>
        <v>72.5</v>
      </c>
      <c r="L152" s="15">
        <v>2</v>
      </c>
      <c r="M152" s="13" t="s">
        <v>137</v>
      </c>
      <c r="N152" s="13" t="s">
        <v>137</v>
      </c>
      <c r="O152" s="17"/>
    </row>
    <row r="153" spans="1:15" ht="30" customHeight="1">
      <c r="A153" s="3" t="s">
        <v>727</v>
      </c>
      <c r="B153" s="12" t="s">
        <v>132</v>
      </c>
      <c r="C153" s="13" t="s">
        <v>406</v>
      </c>
      <c r="D153" s="13" t="s">
        <v>522</v>
      </c>
      <c r="E153" s="13" t="s">
        <v>527</v>
      </c>
      <c r="F153" s="14" t="s">
        <v>528</v>
      </c>
      <c r="G153" s="13" t="s">
        <v>221</v>
      </c>
      <c r="H153" s="14">
        <v>79</v>
      </c>
      <c r="I153" s="15">
        <v>64.2</v>
      </c>
      <c r="J153" s="15"/>
      <c r="K153" s="16">
        <f>H153*0.5+I153*0.5</f>
        <v>71.6</v>
      </c>
      <c r="L153" s="15">
        <v>3</v>
      </c>
      <c r="M153" s="13" t="s">
        <v>137</v>
      </c>
      <c r="N153" s="13" t="s">
        <v>137</v>
      </c>
      <c r="O153" s="17"/>
    </row>
    <row r="154" spans="1:15" ht="30" customHeight="1">
      <c r="A154" s="3" t="s">
        <v>728</v>
      </c>
      <c r="B154" s="12" t="s">
        <v>132</v>
      </c>
      <c r="C154" s="13" t="s">
        <v>406</v>
      </c>
      <c r="D154" s="13" t="s">
        <v>529</v>
      </c>
      <c r="E154" s="13" t="s">
        <v>530</v>
      </c>
      <c r="F154" s="14" t="s">
        <v>531</v>
      </c>
      <c r="G154" s="13" t="s">
        <v>532</v>
      </c>
      <c r="H154" s="14">
        <v>69</v>
      </c>
      <c r="I154" s="15">
        <v>72.8</v>
      </c>
      <c r="J154" s="15"/>
      <c r="K154" s="16">
        <f>H154*0.5+I154*0.5</f>
        <v>70.9</v>
      </c>
      <c r="L154" s="15">
        <v>1</v>
      </c>
      <c r="M154" s="13" t="s">
        <v>137</v>
      </c>
      <c r="N154" s="13" t="s">
        <v>137</v>
      </c>
      <c r="O154" s="17"/>
    </row>
    <row r="155" spans="1:15" ht="30" customHeight="1">
      <c r="A155" s="3" t="s">
        <v>729</v>
      </c>
      <c r="B155" s="12" t="s">
        <v>132</v>
      </c>
      <c r="C155" s="13" t="s">
        <v>406</v>
      </c>
      <c r="D155" s="13" t="s">
        <v>533</v>
      </c>
      <c r="E155" s="13" t="s">
        <v>534</v>
      </c>
      <c r="F155" s="14" t="s">
        <v>535</v>
      </c>
      <c r="G155" s="13" t="s">
        <v>536</v>
      </c>
      <c r="H155" s="14">
        <v>81</v>
      </c>
      <c r="I155" s="15">
        <v>82.8</v>
      </c>
      <c r="J155" s="15"/>
      <c r="K155" s="16">
        <f>H155*0.5+I155*0.5</f>
        <v>81.9</v>
      </c>
      <c r="L155" s="15">
        <v>1</v>
      </c>
      <c r="M155" s="13" t="s">
        <v>137</v>
      </c>
      <c r="N155" s="13" t="s">
        <v>137</v>
      </c>
      <c r="O155" s="17"/>
    </row>
    <row r="156" spans="1:15" ht="30" customHeight="1">
      <c r="A156" s="3" t="s">
        <v>730</v>
      </c>
      <c r="B156" s="12" t="s">
        <v>132</v>
      </c>
      <c r="C156" s="13" t="s">
        <v>406</v>
      </c>
      <c r="D156" s="13" t="s">
        <v>537</v>
      </c>
      <c r="E156" s="13" t="s">
        <v>538</v>
      </c>
      <c r="F156" s="14" t="s">
        <v>539</v>
      </c>
      <c r="G156" s="13" t="s">
        <v>177</v>
      </c>
      <c r="H156" s="14">
        <v>66</v>
      </c>
      <c r="I156" s="15">
        <v>72.6</v>
      </c>
      <c r="J156" s="15"/>
      <c r="K156" s="16">
        <f>H156*0.5+I156*0.5</f>
        <v>69.3</v>
      </c>
      <c r="L156" s="15">
        <v>1</v>
      </c>
      <c r="M156" s="13" t="s">
        <v>137</v>
      </c>
      <c r="N156" s="13" t="s">
        <v>137</v>
      </c>
      <c r="O156" s="17"/>
    </row>
    <row r="157" spans="1:15" ht="30" customHeight="1">
      <c r="A157" s="3" t="s">
        <v>731</v>
      </c>
      <c r="B157" s="12" t="s">
        <v>132</v>
      </c>
      <c r="C157" s="13" t="s">
        <v>406</v>
      </c>
      <c r="D157" s="13" t="s">
        <v>540</v>
      </c>
      <c r="E157" s="13" t="s">
        <v>541</v>
      </c>
      <c r="F157" s="14" t="s">
        <v>542</v>
      </c>
      <c r="G157" s="13" t="s">
        <v>543</v>
      </c>
      <c r="H157" s="14">
        <v>74</v>
      </c>
      <c r="I157" s="15">
        <v>62.6</v>
      </c>
      <c r="J157" s="15"/>
      <c r="K157" s="16">
        <f>H157*0.5+I157*0.5</f>
        <v>68.3</v>
      </c>
      <c r="L157" s="15">
        <v>1</v>
      </c>
      <c r="M157" s="13" t="s">
        <v>137</v>
      </c>
      <c r="N157" s="13" t="s">
        <v>137</v>
      </c>
      <c r="O157" s="17"/>
    </row>
    <row r="158" spans="1:15" ht="30" customHeight="1">
      <c r="A158" s="3" t="s">
        <v>732</v>
      </c>
      <c r="B158" s="12" t="s">
        <v>132</v>
      </c>
      <c r="C158" s="13" t="s">
        <v>406</v>
      </c>
      <c r="D158" s="13" t="s">
        <v>540</v>
      </c>
      <c r="E158" s="13" t="s">
        <v>544</v>
      </c>
      <c r="F158" s="14" t="s">
        <v>545</v>
      </c>
      <c r="G158" s="13" t="s">
        <v>546</v>
      </c>
      <c r="H158" s="14">
        <v>61</v>
      </c>
      <c r="I158" s="15">
        <v>69.8</v>
      </c>
      <c r="J158" s="15"/>
      <c r="K158" s="16">
        <f>H158*0.5+I158*0.5</f>
        <v>65.4</v>
      </c>
      <c r="L158" s="15">
        <v>2</v>
      </c>
      <c r="M158" s="13" t="s">
        <v>137</v>
      </c>
      <c r="N158" s="13" t="s">
        <v>137</v>
      </c>
      <c r="O158" s="17"/>
    </row>
    <row r="159" spans="1:15" ht="30" customHeight="1">
      <c r="A159" s="3" t="s">
        <v>733</v>
      </c>
      <c r="B159" s="12" t="s">
        <v>132</v>
      </c>
      <c r="C159" s="13" t="s">
        <v>406</v>
      </c>
      <c r="D159" s="13" t="s">
        <v>547</v>
      </c>
      <c r="E159" s="13" t="s">
        <v>548</v>
      </c>
      <c r="F159" s="14" t="s">
        <v>549</v>
      </c>
      <c r="G159" s="13" t="s">
        <v>177</v>
      </c>
      <c r="H159" s="14">
        <v>78</v>
      </c>
      <c r="I159" s="15">
        <v>76.6</v>
      </c>
      <c r="J159" s="15"/>
      <c r="K159" s="16">
        <f>H159*0.5+I159*0.5</f>
        <v>77.3</v>
      </c>
      <c r="L159" s="15">
        <v>1</v>
      </c>
      <c r="M159" s="13" t="s">
        <v>137</v>
      </c>
      <c r="N159" s="13" t="s">
        <v>137</v>
      </c>
      <c r="O159" s="17"/>
    </row>
    <row r="160" spans="1:15" ht="30" customHeight="1">
      <c r="A160" s="3" t="s">
        <v>734</v>
      </c>
      <c r="B160" s="12" t="s">
        <v>132</v>
      </c>
      <c r="C160" s="13" t="s">
        <v>406</v>
      </c>
      <c r="D160" s="13" t="s">
        <v>550</v>
      </c>
      <c r="E160" s="13" t="s">
        <v>551</v>
      </c>
      <c r="F160" s="14" t="s">
        <v>552</v>
      </c>
      <c r="G160" s="13" t="s">
        <v>221</v>
      </c>
      <c r="H160" s="14">
        <v>73</v>
      </c>
      <c r="I160" s="15">
        <v>72.2</v>
      </c>
      <c r="J160" s="15"/>
      <c r="K160" s="16">
        <f>H160*0.5+I160*0.5</f>
        <v>72.6</v>
      </c>
      <c r="L160" s="15">
        <v>1</v>
      </c>
      <c r="M160" s="13" t="s">
        <v>137</v>
      </c>
      <c r="N160" s="13" t="s">
        <v>137</v>
      </c>
      <c r="O160" s="17"/>
    </row>
    <row r="161" spans="1:15" ht="30" customHeight="1">
      <c r="A161" s="3" t="s">
        <v>735</v>
      </c>
      <c r="B161" s="12" t="s">
        <v>132</v>
      </c>
      <c r="C161" s="13" t="s">
        <v>406</v>
      </c>
      <c r="D161" s="13" t="s">
        <v>553</v>
      </c>
      <c r="E161" s="13" t="s">
        <v>554</v>
      </c>
      <c r="F161" s="14" t="s">
        <v>555</v>
      </c>
      <c r="G161" s="13" t="s">
        <v>556</v>
      </c>
      <c r="H161" s="14">
        <v>66</v>
      </c>
      <c r="I161" s="15">
        <v>68.4</v>
      </c>
      <c r="J161" s="15"/>
      <c r="K161" s="16">
        <f>H161*0.5+I161*0.5</f>
        <v>67.2</v>
      </c>
      <c r="L161" s="15">
        <v>1</v>
      </c>
      <c r="M161" s="13" t="s">
        <v>137</v>
      </c>
      <c r="N161" s="13" t="s">
        <v>137</v>
      </c>
      <c r="O161" s="17"/>
    </row>
    <row r="162" spans="1:15" ht="30" customHeight="1">
      <c r="A162" s="3" t="s">
        <v>736</v>
      </c>
      <c r="B162" s="12" t="s">
        <v>132</v>
      </c>
      <c r="C162" s="13" t="s">
        <v>406</v>
      </c>
      <c r="D162" s="13" t="s">
        <v>553</v>
      </c>
      <c r="E162" s="13" t="s">
        <v>557</v>
      </c>
      <c r="F162" s="14" t="s">
        <v>558</v>
      </c>
      <c r="G162" s="13" t="s">
        <v>559</v>
      </c>
      <c r="H162" s="14">
        <v>66</v>
      </c>
      <c r="I162" s="15">
        <v>65</v>
      </c>
      <c r="J162" s="15"/>
      <c r="K162" s="16">
        <f>H162*0.5+I162*0.5</f>
        <v>65.5</v>
      </c>
      <c r="L162" s="15">
        <v>2</v>
      </c>
      <c r="M162" s="13" t="s">
        <v>137</v>
      </c>
      <c r="N162" s="13" t="s">
        <v>137</v>
      </c>
      <c r="O162" s="17"/>
    </row>
    <row r="163" spans="1:15" ht="30" customHeight="1">
      <c r="A163" s="3" t="s">
        <v>737</v>
      </c>
      <c r="B163" s="12" t="s">
        <v>132</v>
      </c>
      <c r="C163" s="13" t="s">
        <v>406</v>
      </c>
      <c r="D163" s="13" t="s">
        <v>560</v>
      </c>
      <c r="E163" s="13" t="s">
        <v>561</v>
      </c>
      <c r="F163" s="14" t="s">
        <v>562</v>
      </c>
      <c r="G163" s="13" t="s">
        <v>177</v>
      </c>
      <c r="H163" s="14">
        <v>70</v>
      </c>
      <c r="I163" s="15">
        <v>77.6</v>
      </c>
      <c r="J163" s="15"/>
      <c r="K163" s="16">
        <f>H163*0.5+I163*0.5</f>
        <v>73.8</v>
      </c>
      <c r="L163" s="15">
        <v>1</v>
      </c>
      <c r="M163" s="13" t="s">
        <v>137</v>
      </c>
      <c r="N163" s="13" t="s">
        <v>137</v>
      </c>
      <c r="O163" s="17"/>
    </row>
    <row r="164" spans="1:15" ht="30" customHeight="1">
      <c r="A164" s="3" t="s">
        <v>738</v>
      </c>
      <c r="B164" s="12" t="s">
        <v>132</v>
      </c>
      <c r="C164" s="13" t="s">
        <v>406</v>
      </c>
      <c r="D164" s="13" t="s">
        <v>563</v>
      </c>
      <c r="E164" s="13" t="s">
        <v>564</v>
      </c>
      <c r="F164" s="14" t="s">
        <v>565</v>
      </c>
      <c r="G164" s="13" t="s">
        <v>221</v>
      </c>
      <c r="H164" s="14">
        <v>63</v>
      </c>
      <c r="I164" s="15">
        <v>71.8</v>
      </c>
      <c r="J164" s="15"/>
      <c r="K164" s="16">
        <f>H164*0.5+I164*0.5</f>
        <v>67.4</v>
      </c>
      <c r="L164" s="15">
        <v>1</v>
      </c>
      <c r="M164" s="13" t="s">
        <v>137</v>
      </c>
      <c r="N164" s="13" t="s">
        <v>137</v>
      </c>
      <c r="O164" s="17"/>
    </row>
    <row r="165" spans="1:15" ht="30" customHeight="1">
      <c r="A165" s="3" t="s">
        <v>739</v>
      </c>
      <c r="B165" s="12" t="s">
        <v>132</v>
      </c>
      <c r="C165" s="13" t="s">
        <v>406</v>
      </c>
      <c r="D165" s="13" t="s">
        <v>41</v>
      </c>
      <c r="E165" s="13" t="s">
        <v>566</v>
      </c>
      <c r="F165" s="14" t="s">
        <v>567</v>
      </c>
      <c r="G165" s="13" t="s">
        <v>177</v>
      </c>
      <c r="H165" s="14">
        <v>78</v>
      </c>
      <c r="I165" s="15">
        <v>68.2</v>
      </c>
      <c r="J165" s="15"/>
      <c r="K165" s="16">
        <f>H165*0.5+I165*0.5</f>
        <v>73.1</v>
      </c>
      <c r="L165" s="15">
        <v>1</v>
      </c>
      <c r="M165" s="13" t="s">
        <v>137</v>
      </c>
      <c r="N165" s="13" t="s">
        <v>137</v>
      </c>
      <c r="O165" s="17"/>
    </row>
    <row r="166" spans="1:15" ht="30" customHeight="1">
      <c r="A166" s="3" t="s">
        <v>740</v>
      </c>
      <c r="B166" s="12" t="s">
        <v>132</v>
      </c>
      <c r="C166" s="13" t="s">
        <v>406</v>
      </c>
      <c r="D166" s="13" t="s">
        <v>568</v>
      </c>
      <c r="E166" s="13" t="s">
        <v>569</v>
      </c>
      <c r="F166" s="14" t="s">
        <v>570</v>
      </c>
      <c r="G166" s="13" t="s">
        <v>177</v>
      </c>
      <c r="H166" s="14">
        <v>80</v>
      </c>
      <c r="I166" s="15">
        <v>72.8</v>
      </c>
      <c r="J166" s="15"/>
      <c r="K166" s="16">
        <f>H166*0.5+I166*0.5</f>
        <v>76.4</v>
      </c>
      <c r="L166" s="15">
        <v>1</v>
      </c>
      <c r="M166" s="13" t="s">
        <v>137</v>
      </c>
      <c r="N166" s="13" t="s">
        <v>137</v>
      </c>
      <c r="O166" s="17"/>
    </row>
    <row r="167" spans="1:15" ht="30" customHeight="1">
      <c r="A167" s="3" t="s">
        <v>741</v>
      </c>
      <c r="B167" s="12" t="s">
        <v>132</v>
      </c>
      <c r="C167" s="13" t="s">
        <v>406</v>
      </c>
      <c r="D167" s="13" t="s">
        <v>571</v>
      </c>
      <c r="E167" s="13" t="s">
        <v>572</v>
      </c>
      <c r="F167" s="14" t="s">
        <v>573</v>
      </c>
      <c r="G167" s="13" t="s">
        <v>177</v>
      </c>
      <c r="H167" s="14">
        <v>76</v>
      </c>
      <c r="I167" s="15">
        <v>78.4</v>
      </c>
      <c r="J167" s="15"/>
      <c r="K167" s="16">
        <f>H167*0.5+I167*0.5</f>
        <v>77.2</v>
      </c>
      <c r="L167" s="15">
        <v>1</v>
      </c>
      <c r="M167" s="13" t="s">
        <v>137</v>
      </c>
      <c r="N167" s="13" t="s">
        <v>137</v>
      </c>
      <c r="O167" s="17"/>
    </row>
    <row r="168" spans="1:15" ht="30" customHeight="1">
      <c r="A168" s="3" t="s">
        <v>742</v>
      </c>
      <c r="B168" s="12" t="s">
        <v>132</v>
      </c>
      <c r="C168" s="13" t="s">
        <v>406</v>
      </c>
      <c r="D168" s="13" t="s">
        <v>571</v>
      </c>
      <c r="E168" s="13" t="s">
        <v>574</v>
      </c>
      <c r="F168" s="18" t="s">
        <v>575</v>
      </c>
      <c r="G168" s="13" t="s">
        <v>177</v>
      </c>
      <c r="H168" s="20">
        <v>65</v>
      </c>
      <c r="I168" s="21">
        <v>73.6</v>
      </c>
      <c r="J168" s="21"/>
      <c r="K168" s="22">
        <f>H168*0.5+I168*0.5</f>
        <v>69.3</v>
      </c>
      <c r="L168" s="15">
        <v>3</v>
      </c>
      <c r="M168" s="13" t="s">
        <v>137</v>
      </c>
      <c r="N168" s="13" t="s">
        <v>137</v>
      </c>
      <c r="O168" s="17" t="s">
        <v>287</v>
      </c>
    </row>
    <row r="169" spans="1:15" ht="30" customHeight="1">
      <c r="A169" s="3" t="s">
        <v>743</v>
      </c>
      <c r="B169" s="12" t="s">
        <v>132</v>
      </c>
      <c r="C169" s="13" t="s">
        <v>406</v>
      </c>
      <c r="D169" s="13" t="s">
        <v>576</v>
      </c>
      <c r="E169" s="13" t="s">
        <v>577</v>
      </c>
      <c r="F169" s="14" t="s">
        <v>578</v>
      </c>
      <c r="G169" s="13" t="s">
        <v>434</v>
      </c>
      <c r="H169" s="14">
        <v>75</v>
      </c>
      <c r="I169" s="15">
        <v>84</v>
      </c>
      <c r="J169" s="15"/>
      <c r="K169" s="16">
        <f>H169*0.5+I169*0.5</f>
        <v>79.5</v>
      </c>
      <c r="L169" s="15">
        <v>1</v>
      </c>
      <c r="M169" s="13" t="s">
        <v>137</v>
      </c>
      <c r="N169" s="13" t="s">
        <v>137</v>
      </c>
      <c r="O169" s="17"/>
    </row>
    <row r="170" spans="1:15" ht="30" customHeight="1">
      <c r="A170" s="3" t="s">
        <v>744</v>
      </c>
      <c r="B170" s="12" t="s">
        <v>132</v>
      </c>
      <c r="C170" s="13" t="s">
        <v>406</v>
      </c>
      <c r="D170" s="13" t="s">
        <v>576</v>
      </c>
      <c r="E170" s="13" t="s">
        <v>579</v>
      </c>
      <c r="F170" s="14" t="s">
        <v>580</v>
      </c>
      <c r="G170" s="13" t="s">
        <v>581</v>
      </c>
      <c r="H170" s="14">
        <v>76</v>
      </c>
      <c r="I170" s="15">
        <v>79.6</v>
      </c>
      <c r="J170" s="15"/>
      <c r="K170" s="16">
        <f>H170*0.5+I170*0.5</f>
        <v>77.8</v>
      </c>
      <c r="L170" s="15">
        <v>2</v>
      </c>
      <c r="M170" s="13" t="s">
        <v>137</v>
      </c>
      <c r="N170" s="13" t="s">
        <v>137</v>
      </c>
      <c r="O170" s="17"/>
    </row>
    <row r="171" spans="1:15" ht="30" customHeight="1">
      <c r="A171" s="3" t="s">
        <v>745</v>
      </c>
      <c r="B171" s="12" t="s">
        <v>132</v>
      </c>
      <c r="C171" s="13" t="s">
        <v>406</v>
      </c>
      <c r="D171" s="13" t="s">
        <v>576</v>
      </c>
      <c r="E171" s="13" t="s">
        <v>582</v>
      </c>
      <c r="F171" s="14" t="s">
        <v>583</v>
      </c>
      <c r="G171" s="13" t="s">
        <v>584</v>
      </c>
      <c r="H171" s="14">
        <v>76</v>
      </c>
      <c r="I171" s="15">
        <v>77.6</v>
      </c>
      <c r="J171" s="15"/>
      <c r="K171" s="16">
        <f>H171*0.5+I171*0.5</f>
        <v>76.8</v>
      </c>
      <c r="L171" s="15">
        <v>3</v>
      </c>
      <c r="M171" s="13" t="s">
        <v>137</v>
      </c>
      <c r="N171" s="13" t="s">
        <v>137</v>
      </c>
      <c r="O171" s="17"/>
    </row>
    <row r="172" spans="1:15" ht="30" customHeight="1">
      <c r="A172" s="3" t="s">
        <v>746</v>
      </c>
      <c r="B172" s="12" t="s">
        <v>132</v>
      </c>
      <c r="C172" s="13" t="s">
        <v>406</v>
      </c>
      <c r="D172" s="13" t="s">
        <v>576</v>
      </c>
      <c r="E172" s="13" t="s">
        <v>585</v>
      </c>
      <c r="F172" s="14" t="s">
        <v>586</v>
      </c>
      <c r="G172" s="13" t="s">
        <v>587</v>
      </c>
      <c r="H172" s="14">
        <v>74</v>
      </c>
      <c r="I172" s="15">
        <v>73.6</v>
      </c>
      <c r="J172" s="15"/>
      <c r="K172" s="16">
        <f>H172*0.5+I172*0.5</f>
        <v>73.8</v>
      </c>
      <c r="L172" s="15">
        <v>4</v>
      </c>
      <c r="M172" s="13" t="s">
        <v>137</v>
      </c>
      <c r="N172" s="13" t="s">
        <v>137</v>
      </c>
      <c r="O172" s="17"/>
    </row>
    <row r="173" spans="1:15" ht="30" customHeight="1">
      <c r="A173" s="3" t="s">
        <v>747</v>
      </c>
      <c r="B173" s="12" t="s">
        <v>132</v>
      </c>
      <c r="C173" s="13" t="s">
        <v>406</v>
      </c>
      <c r="D173" s="13" t="s">
        <v>576</v>
      </c>
      <c r="E173" s="13" t="s">
        <v>588</v>
      </c>
      <c r="F173" s="14" t="s">
        <v>589</v>
      </c>
      <c r="G173" s="13" t="s">
        <v>221</v>
      </c>
      <c r="H173" s="14">
        <v>76</v>
      </c>
      <c r="I173" s="15">
        <v>70.6</v>
      </c>
      <c r="J173" s="15"/>
      <c r="K173" s="16">
        <f>H173*0.5+I173*0.5</f>
        <v>73.3</v>
      </c>
      <c r="L173" s="15">
        <v>5</v>
      </c>
      <c r="M173" s="13" t="s">
        <v>137</v>
      </c>
      <c r="N173" s="13" t="s">
        <v>137</v>
      </c>
      <c r="O173" s="17"/>
    </row>
    <row r="174" spans="1:15" ht="30" customHeight="1">
      <c r="A174" s="3" t="s">
        <v>748</v>
      </c>
      <c r="B174" s="12" t="s">
        <v>132</v>
      </c>
      <c r="C174" s="13" t="s">
        <v>406</v>
      </c>
      <c r="D174" s="13" t="s">
        <v>403</v>
      </c>
      <c r="E174" s="13" t="s">
        <v>590</v>
      </c>
      <c r="F174" s="14" t="s">
        <v>591</v>
      </c>
      <c r="G174" s="13" t="s">
        <v>592</v>
      </c>
      <c r="H174" s="14">
        <v>77</v>
      </c>
      <c r="I174" s="15">
        <v>81</v>
      </c>
      <c r="J174" s="15"/>
      <c r="K174" s="16">
        <f>H174*0.5+I174*0.5</f>
        <v>79</v>
      </c>
      <c r="L174" s="15">
        <v>1</v>
      </c>
      <c r="M174" s="13" t="s">
        <v>137</v>
      </c>
      <c r="N174" s="13" t="s">
        <v>137</v>
      </c>
      <c r="O174" s="17"/>
    </row>
    <row r="175" spans="1:15" ht="30" customHeight="1">
      <c r="A175" s="3" t="s">
        <v>749</v>
      </c>
      <c r="B175" s="12" t="s">
        <v>132</v>
      </c>
      <c r="C175" s="13" t="s">
        <v>406</v>
      </c>
      <c r="D175" s="13" t="s">
        <v>403</v>
      </c>
      <c r="E175" s="13" t="s">
        <v>593</v>
      </c>
      <c r="F175" s="14" t="s">
        <v>594</v>
      </c>
      <c r="G175" s="13" t="s">
        <v>456</v>
      </c>
      <c r="H175" s="14">
        <v>71</v>
      </c>
      <c r="I175" s="15">
        <v>85.4</v>
      </c>
      <c r="J175" s="15"/>
      <c r="K175" s="16">
        <f>H175*0.5+I175*0.5</f>
        <v>78.2</v>
      </c>
      <c r="L175" s="15">
        <v>2</v>
      </c>
      <c r="M175" s="13" t="s">
        <v>137</v>
      </c>
      <c r="N175" s="13" t="s">
        <v>137</v>
      </c>
      <c r="O175" s="17"/>
    </row>
    <row r="176" spans="1:15" ht="30" customHeight="1">
      <c r="A176" s="3" t="s">
        <v>750</v>
      </c>
      <c r="B176" s="12" t="s">
        <v>132</v>
      </c>
      <c r="C176" s="13" t="s">
        <v>406</v>
      </c>
      <c r="D176" s="13" t="s">
        <v>403</v>
      </c>
      <c r="E176" s="13" t="s">
        <v>595</v>
      </c>
      <c r="F176" s="14" t="s">
        <v>596</v>
      </c>
      <c r="G176" s="13" t="s">
        <v>184</v>
      </c>
      <c r="H176" s="14">
        <v>73</v>
      </c>
      <c r="I176" s="15">
        <v>82.8</v>
      </c>
      <c r="J176" s="15"/>
      <c r="K176" s="16">
        <f>H176*0.5+I176*0.5</f>
        <v>77.9</v>
      </c>
      <c r="L176" s="15">
        <v>3</v>
      </c>
      <c r="M176" s="13" t="s">
        <v>137</v>
      </c>
      <c r="N176" s="13" t="s">
        <v>137</v>
      </c>
      <c r="O176" s="17"/>
    </row>
    <row r="177" spans="1:15" ht="30" customHeight="1">
      <c r="A177" s="3" t="s">
        <v>751</v>
      </c>
      <c r="B177" s="12" t="s">
        <v>132</v>
      </c>
      <c r="C177" s="13" t="s">
        <v>406</v>
      </c>
      <c r="D177" s="13" t="s">
        <v>403</v>
      </c>
      <c r="E177" s="13" t="s">
        <v>597</v>
      </c>
      <c r="F177" s="14" t="s">
        <v>598</v>
      </c>
      <c r="G177" s="13" t="s">
        <v>177</v>
      </c>
      <c r="H177" s="14">
        <v>69</v>
      </c>
      <c r="I177" s="15">
        <v>80.8</v>
      </c>
      <c r="J177" s="15"/>
      <c r="K177" s="16">
        <f>H177*0.5+I177*0.5</f>
        <v>74.9</v>
      </c>
      <c r="L177" s="15">
        <v>4</v>
      </c>
      <c r="M177" s="13" t="s">
        <v>137</v>
      </c>
      <c r="N177" s="13" t="s">
        <v>137</v>
      </c>
      <c r="O177" s="17"/>
    </row>
    <row r="178" spans="1:15" ht="30" customHeight="1">
      <c r="A178" s="3" t="s">
        <v>752</v>
      </c>
      <c r="B178" s="12" t="s">
        <v>132</v>
      </c>
      <c r="C178" s="13" t="s">
        <v>406</v>
      </c>
      <c r="D178" s="13" t="s">
        <v>403</v>
      </c>
      <c r="E178" s="13" t="s">
        <v>599</v>
      </c>
      <c r="F178" s="14" t="s">
        <v>600</v>
      </c>
      <c r="G178" s="13" t="s">
        <v>177</v>
      </c>
      <c r="H178" s="14">
        <v>72</v>
      </c>
      <c r="I178" s="15">
        <v>77.4</v>
      </c>
      <c r="J178" s="15"/>
      <c r="K178" s="16">
        <f>H178*0.5+I178*0.5</f>
        <v>74.7</v>
      </c>
      <c r="L178" s="15">
        <v>5</v>
      </c>
      <c r="M178" s="13" t="s">
        <v>137</v>
      </c>
      <c r="N178" s="13" t="s">
        <v>137</v>
      </c>
      <c r="O178" s="17"/>
    </row>
  </sheetData>
  <mergeCells count="14">
    <mergeCell ref="B2:B3"/>
    <mergeCell ref="A1:O1"/>
    <mergeCell ref="A2:A3"/>
    <mergeCell ref="C2:C3"/>
    <mergeCell ref="D2:D3"/>
    <mergeCell ref="E2:E3"/>
    <mergeCell ref="F2:F3"/>
    <mergeCell ref="O2:O3"/>
    <mergeCell ref="N2:N3"/>
    <mergeCell ref="G2:G3"/>
    <mergeCell ref="L2:L3"/>
    <mergeCell ref="M2:M3"/>
    <mergeCell ref="K2:K3"/>
    <mergeCell ref="H2:J2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蔡全凯</cp:lastModifiedBy>
  <cp:lastPrinted>2015-10-13T08:53:25Z</cp:lastPrinted>
  <dcterms:created xsi:type="dcterms:W3CDTF">2014-07-07T06:24:53Z</dcterms:created>
  <dcterms:modified xsi:type="dcterms:W3CDTF">2015-10-14T02:08:39Z</dcterms:modified>
  <cp:category/>
  <cp:version/>
  <cp:contentType/>
  <cp:contentStatus/>
</cp:coreProperties>
</file>