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2935" windowHeight="9885"/>
  </bookViews>
  <sheets>
    <sheet name="面试人员名单  (2)" sheetId="4" r:id="rId1"/>
  </sheets>
  <definedNames>
    <definedName name="_xlnm.Print_Titles" localSheetId="0">'面试人员名单  (2)'!$1:$2</definedName>
  </definedNames>
  <calcPr calcId="114210" fullCalcOnLoad="1"/>
</workbook>
</file>

<file path=xl/calcChain.xml><?xml version="1.0" encoding="utf-8"?>
<calcChain xmlns="http://schemas.openxmlformats.org/spreadsheetml/2006/main">
  <c r="K41" i="4"/>
  <c r="K37"/>
  <c r="K36"/>
  <c r="K18"/>
  <c r="K12"/>
  <c r="K42"/>
  <c r="K40"/>
  <c r="K39"/>
  <c r="K38"/>
  <c r="K35"/>
  <c r="K34"/>
  <c r="K33"/>
  <c r="K32"/>
  <c r="K31"/>
  <c r="K30"/>
  <c r="K27"/>
  <c r="K29"/>
  <c r="K26"/>
  <c r="K25"/>
  <c r="K21"/>
  <c r="K8"/>
  <c r="K28"/>
  <c r="K24"/>
  <c r="K22"/>
  <c r="K15"/>
  <c r="K17"/>
  <c r="K16"/>
  <c r="K14"/>
  <c r="K13"/>
  <c r="K5"/>
  <c r="K11"/>
  <c r="K10"/>
  <c r="K9"/>
  <c r="K4"/>
  <c r="K7"/>
  <c r="K20"/>
  <c r="K19"/>
  <c r="K6"/>
  <c r="K23"/>
  <c r="K3"/>
</calcChain>
</file>

<file path=xl/sharedStrings.xml><?xml version="1.0" encoding="utf-8"?>
<sst xmlns="http://schemas.openxmlformats.org/spreadsheetml/2006/main" count="296" uniqueCount="152">
  <si>
    <t>序号</t>
  </si>
  <si>
    <t>准考证号</t>
  </si>
  <si>
    <t>考生姓名</t>
  </si>
  <si>
    <t>单位代码</t>
  </si>
  <si>
    <t>单位名称</t>
  </si>
  <si>
    <t>职位代码</t>
  </si>
  <si>
    <t>职位名称</t>
  </si>
  <si>
    <t>笔试成绩</t>
  </si>
  <si>
    <t>面试成绩</t>
  </si>
  <si>
    <t>总成绩</t>
  </si>
  <si>
    <t>101021100804</t>
  </si>
  <si>
    <t>薛冰歆</t>
  </si>
  <si>
    <t>100200101</t>
  </si>
  <si>
    <t>扬州市育才小学</t>
  </si>
  <si>
    <t>01</t>
  </si>
  <si>
    <t>小学美术教师</t>
  </si>
  <si>
    <t>101021100905</t>
  </si>
  <si>
    <t>薛凯月</t>
  </si>
  <si>
    <t>100200109</t>
  </si>
  <si>
    <t>扬州市广陵区红桥中心小学</t>
  </si>
  <si>
    <t>101021101601</t>
  </si>
  <si>
    <t>100200102</t>
  </si>
  <si>
    <t>扬州市广陵小学</t>
  </si>
  <si>
    <t>03</t>
  </si>
  <si>
    <t>小学体育教师</t>
  </si>
  <si>
    <t>101021101626</t>
  </si>
  <si>
    <t>100200107</t>
  </si>
  <si>
    <t>扬州市宦桥小学</t>
  </si>
  <si>
    <t>02</t>
  </si>
  <si>
    <t>101021101625</t>
  </si>
  <si>
    <t>高志军</t>
  </si>
  <si>
    <t>101021101414</t>
  </si>
  <si>
    <t>杨莉莎</t>
  </si>
  <si>
    <t>100200103</t>
  </si>
  <si>
    <t>扬州市东花园小学</t>
  </si>
  <si>
    <t>小学音乐教师</t>
  </si>
  <si>
    <t>101021100105</t>
  </si>
  <si>
    <t>任祥杰</t>
  </si>
  <si>
    <t>小学语文教师</t>
  </si>
  <si>
    <t>101021100121</t>
  </si>
  <si>
    <t>沈舟仪</t>
  </si>
  <si>
    <t>100200104</t>
  </si>
  <si>
    <t>扬州市解放桥小学</t>
  </si>
  <si>
    <t>101021100205</t>
  </si>
  <si>
    <t>陆梦婷</t>
  </si>
  <si>
    <t>100200105</t>
  </si>
  <si>
    <t>扬州市沙口小学</t>
  </si>
  <si>
    <t>100200106</t>
  </si>
  <si>
    <t>扬州市文峰小学</t>
  </si>
  <si>
    <t>101021100217</t>
  </si>
  <si>
    <t>胡书怡</t>
  </si>
  <si>
    <t>101021101212</t>
  </si>
  <si>
    <t>孙有能</t>
  </si>
  <si>
    <t>小学数学教师</t>
  </si>
  <si>
    <t>101021101302</t>
  </si>
  <si>
    <t>王苏慧</t>
  </si>
  <si>
    <t>101021101225</t>
  </si>
  <si>
    <t>101021101314</t>
  </si>
  <si>
    <t>高小倩</t>
  </si>
  <si>
    <t>101021101315</t>
  </si>
  <si>
    <t>张婷婷</t>
  </si>
  <si>
    <t>101021102119</t>
  </si>
  <si>
    <t>王秋果</t>
  </si>
  <si>
    <t>小学科学教师</t>
  </si>
  <si>
    <t>101021101004</t>
  </si>
  <si>
    <t>周婷婷</t>
  </si>
  <si>
    <t>100200108</t>
  </si>
  <si>
    <t>扬州市湾头中心小学</t>
  </si>
  <si>
    <t>小学英语教师</t>
  </si>
  <si>
    <t>101021101112</t>
  </si>
  <si>
    <t>焦一鸣</t>
  </si>
  <si>
    <t>100200110</t>
  </si>
  <si>
    <t>扬州市广陵区沙头中心小学</t>
  </si>
  <si>
    <t>101021101119</t>
  </si>
  <si>
    <t>曹晶晶</t>
  </si>
  <si>
    <t>100200116</t>
  </si>
  <si>
    <t>扬州市广陵区红桥高级中学</t>
  </si>
  <si>
    <t>高中英语教师</t>
  </si>
  <si>
    <t>101021102210</t>
  </si>
  <si>
    <t>杨家燕</t>
  </si>
  <si>
    <t>小学计算机教师</t>
  </si>
  <si>
    <t>101021102213</t>
  </si>
  <si>
    <t>101021102219</t>
  </si>
  <si>
    <t>100200111</t>
  </si>
  <si>
    <t>扬州市广陵区头桥中学</t>
  </si>
  <si>
    <t>初中计算机教师</t>
  </si>
  <si>
    <t>101021101703</t>
  </si>
  <si>
    <t>吴安琦</t>
  </si>
  <si>
    <t>100200114</t>
  </si>
  <si>
    <t>扬州市广陵区李典学校</t>
  </si>
  <si>
    <t>初中生物教师</t>
  </si>
  <si>
    <t>101021101707</t>
  </si>
  <si>
    <t>颜海玲</t>
  </si>
  <si>
    <t>高中生物教师</t>
  </si>
  <si>
    <t>101021101903</t>
  </si>
  <si>
    <t>黄珊瑚</t>
  </si>
  <si>
    <t>100200115</t>
  </si>
  <si>
    <t>扬州市广陵区霍桥学校</t>
  </si>
  <si>
    <t>初中地理教师</t>
  </si>
  <si>
    <t>101021102011</t>
  </si>
  <si>
    <t>张宇贤</t>
  </si>
  <si>
    <t>高中政治教师</t>
  </si>
  <si>
    <t>101021100505</t>
  </si>
  <si>
    <t>100200117</t>
  </si>
  <si>
    <t>广陵区教育局下属乡镇小学</t>
  </si>
  <si>
    <t>101021100508</t>
  </si>
  <si>
    <t>孙晓晓</t>
  </si>
  <si>
    <t>101021100520</t>
  </si>
  <si>
    <t>101021100506</t>
  </si>
  <si>
    <t>王艾婧</t>
  </si>
  <si>
    <t>101021100516</t>
  </si>
  <si>
    <t>林逸群</t>
  </si>
  <si>
    <t>101021102303</t>
  </si>
  <si>
    <t>潘致远</t>
  </si>
  <si>
    <t>100200118</t>
  </si>
  <si>
    <t>扬州市广陵区李典幼儿园</t>
  </si>
  <si>
    <t>幼儿园教师</t>
  </si>
  <si>
    <t>101021102302</t>
  </si>
  <si>
    <t>101021102301</t>
  </si>
  <si>
    <t>唐泽辉</t>
  </si>
  <si>
    <t>101021102304</t>
  </si>
  <si>
    <t>王乐钰</t>
  </si>
  <si>
    <t>备注</t>
    <phoneticPr fontId="4" type="noConversion"/>
  </si>
  <si>
    <t>性别</t>
    <phoneticPr fontId="4" type="noConversion"/>
  </si>
  <si>
    <t>刘艾玮</t>
  </si>
  <si>
    <t>男</t>
    <phoneticPr fontId="4" type="noConversion"/>
  </si>
  <si>
    <t>101021102305</t>
    <phoneticPr fontId="4" type="noConversion"/>
  </si>
  <si>
    <t>孙思宇</t>
    <phoneticPr fontId="4" type="noConversion"/>
  </si>
  <si>
    <t>女</t>
    <phoneticPr fontId="4" type="noConversion"/>
  </si>
  <si>
    <t>男</t>
    <phoneticPr fontId="4" type="noConversion"/>
  </si>
  <si>
    <t>101021100304</t>
    <phoneticPr fontId="4" type="noConversion"/>
  </si>
  <si>
    <t>女</t>
    <phoneticPr fontId="4" type="noConversion"/>
  </si>
  <si>
    <t>100200106</t>
    <phoneticPr fontId="4" type="noConversion"/>
  </si>
  <si>
    <t>101021101322</t>
    <phoneticPr fontId="4" type="noConversion"/>
  </si>
  <si>
    <t>100200113</t>
    <phoneticPr fontId="4" type="noConversion"/>
  </si>
  <si>
    <t>扬州市广陵区北洲中学</t>
    <phoneticPr fontId="4" type="noConversion"/>
  </si>
  <si>
    <t>初中数学教师</t>
    <phoneticPr fontId="4" type="noConversion"/>
  </si>
  <si>
    <t>101021100425</t>
    <phoneticPr fontId="4" type="noConversion"/>
  </si>
  <si>
    <t>101021100411</t>
    <phoneticPr fontId="4" type="noConversion"/>
  </si>
  <si>
    <t>宗  玲</t>
    <phoneticPr fontId="4" type="noConversion"/>
  </si>
  <si>
    <t>2018年扬州市广陵区教育部门所属事业单位公开招聘教师拟聘用人员名单</t>
    <phoneticPr fontId="4" type="noConversion"/>
  </si>
  <si>
    <t>赵  江</t>
    <phoneticPr fontId="4" type="noConversion"/>
  </si>
  <si>
    <t>王  维</t>
    <phoneticPr fontId="4" type="noConversion"/>
  </si>
  <si>
    <t>袁  婧</t>
    <phoneticPr fontId="4" type="noConversion"/>
  </si>
  <si>
    <t>丁  蕾</t>
    <phoneticPr fontId="4" type="noConversion"/>
  </si>
  <si>
    <t>高  伟</t>
    <phoneticPr fontId="4" type="noConversion"/>
  </si>
  <si>
    <t>刘  静</t>
    <phoneticPr fontId="4" type="noConversion"/>
  </si>
  <si>
    <t>陈  璐</t>
    <phoneticPr fontId="4" type="noConversion"/>
  </si>
  <si>
    <t>胥  欣</t>
    <phoneticPr fontId="4" type="noConversion"/>
  </si>
  <si>
    <t>袁  青</t>
    <phoneticPr fontId="4" type="noConversion"/>
  </si>
  <si>
    <t>顾  恒</t>
    <phoneticPr fontId="4" type="noConversion"/>
  </si>
  <si>
    <t>免费男幼师</t>
    <phoneticPr fontId="4" type="noConversion"/>
  </si>
</sst>
</file>

<file path=xl/styles.xml><?xml version="1.0" encoding="utf-8"?>
<styleSheet xmlns="http://schemas.openxmlformats.org/spreadsheetml/2006/main">
  <numFmts count="2">
    <numFmt numFmtId="176" formatCode="0_ "/>
    <numFmt numFmtId="177" formatCode="0.00_ "/>
  </numFmts>
  <fonts count="8">
    <font>
      <sz val="11"/>
      <name val="Calibri"/>
      <family val="2"/>
    </font>
    <font>
      <sz val="11"/>
      <color indexed="10"/>
      <name val="Calibri"/>
      <family val="2"/>
    </font>
    <font>
      <b/>
      <sz val="10"/>
      <name val="宋体"/>
      <charset val="134"/>
    </font>
    <font>
      <sz val="10"/>
      <name val="Times New Roman"/>
      <family val="1"/>
    </font>
    <font>
      <sz val="9"/>
      <name val="Calibri"/>
      <family val="2"/>
    </font>
    <font>
      <b/>
      <sz val="10"/>
      <name val="宋体"/>
      <charset val="134"/>
    </font>
    <font>
      <sz val="18"/>
      <name val="方正小标宋简体"/>
      <family val="4"/>
      <charset val="134"/>
    </font>
    <font>
      <sz val="10"/>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ont="1"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2"/>
  <sheetViews>
    <sheetView showGridLines="0" tabSelected="1" topLeftCell="A22" workbookViewId="0">
      <selection activeCell="L38" sqref="L38:L42"/>
    </sheetView>
  </sheetViews>
  <sheetFormatPr defaultColWidth="9" defaultRowHeight="15"/>
  <cols>
    <col min="1" max="1" width="6" style="2" customWidth="1"/>
    <col min="2" max="2" width="12.28515625" style="2" customWidth="1"/>
    <col min="3" max="4" width="8.5703125" style="3" customWidth="1"/>
    <col min="5" max="5" width="9.7109375" style="2" customWidth="1"/>
    <col min="6" max="6" width="24.140625" style="4" customWidth="1"/>
    <col min="7" max="7" width="5.5703125" style="2" customWidth="1"/>
    <col min="8" max="8" width="14" style="2" customWidth="1"/>
    <col min="9" max="9" width="7.7109375" style="2" customWidth="1"/>
    <col min="10" max="10" width="9" style="2"/>
    <col min="11" max="11" width="9.42578125" style="2" customWidth="1"/>
    <col min="12" max="12" width="10.42578125" style="5" customWidth="1"/>
    <col min="13" max="16384" width="9" style="2"/>
  </cols>
  <sheetData>
    <row r="1" spans="1:12" ht="42" customHeight="1">
      <c r="A1" s="14" t="s">
        <v>140</v>
      </c>
      <c r="B1" s="14"/>
      <c r="C1" s="14"/>
      <c r="D1" s="14"/>
      <c r="E1" s="14"/>
      <c r="F1" s="14"/>
      <c r="G1" s="14"/>
      <c r="H1" s="14"/>
      <c r="I1" s="14"/>
      <c r="J1" s="14"/>
      <c r="K1" s="14"/>
      <c r="L1" s="14"/>
    </row>
    <row r="2" spans="1:12" ht="27" customHeight="1">
      <c r="A2" s="7" t="s">
        <v>0</v>
      </c>
      <c r="B2" s="7" t="s">
        <v>1</v>
      </c>
      <c r="C2" s="7" t="s">
        <v>2</v>
      </c>
      <c r="D2" s="8" t="s">
        <v>123</v>
      </c>
      <c r="E2" s="7" t="s">
        <v>3</v>
      </c>
      <c r="F2" s="7" t="s">
        <v>4</v>
      </c>
      <c r="G2" s="7" t="s">
        <v>5</v>
      </c>
      <c r="H2" s="7" t="s">
        <v>6</v>
      </c>
      <c r="I2" s="7" t="s">
        <v>7</v>
      </c>
      <c r="J2" s="7" t="s">
        <v>8</v>
      </c>
      <c r="K2" s="7" t="s">
        <v>9</v>
      </c>
      <c r="L2" s="7" t="s">
        <v>122</v>
      </c>
    </row>
    <row r="3" spans="1:12" ht="18.75" customHeight="1">
      <c r="A3" s="6">
        <v>1</v>
      </c>
      <c r="B3" s="6" t="s">
        <v>10</v>
      </c>
      <c r="C3" s="12" t="s">
        <v>11</v>
      </c>
      <c r="D3" s="12" t="s">
        <v>128</v>
      </c>
      <c r="E3" s="6" t="s">
        <v>12</v>
      </c>
      <c r="F3" s="12" t="s">
        <v>13</v>
      </c>
      <c r="G3" s="6" t="s">
        <v>14</v>
      </c>
      <c r="H3" s="12" t="s">
        <v>15</v>
      </c>
      <c r="I3" s="6">
        <v>71</v>
      </c>
      <c r="J3" s="6">
        <v>82</v>
      </c>
      <c r="K3" s="9">
        <f t="shared" ref="K3:K42" si="0">I3*40%+J3*60%</f>
        <v>77.599999999999994</v>
      </c>
      <c r="L3" s="13"/>
    </row>
    <row r="4" spans="1:12" s="1" customFormat="1" ht="18.75" customHeight="1">
      <c r="A4" s="6">
        <v>2</v>
      </c>
      <c r="B4" s="6" t="s">
        <v>36</v>
      </c>
      <c r="C4" s="12" t="s">
        <v>37</v>
      </c>
      <c r="D4" s="12" t="s">
        <v>129</v>
      </c>
      <c r="E4" s="6" t="s">
        <v>21</v>
      </c>
      <c r="F4" s="12" t="s">
        <v>22</v>
      </c>
      <c r="G4" s="6" t="s">
        <v>14</v>
      </c>
      <c r="H4" s="12" t="s">
        <v>38</v>
      </c>
      <c r="I4" s="6">
        <v>65</v>
      </c>
      <c r="J4" s="6">
        <v>85.33</v>
      </c>
      <c r="K4" s="9">
        <f t="shared" si="0"/>
        <v>77.198000000000008</v>
      </c>
      <c r="L4" s="13"/>
    </row>
    <row r="5" spans="1:12" s="1" customFormat="1" ht="18.75" customHeight="1">
      <c r="A5" s="6">
        <v>3</v>
      </c>
      <c r="B5" s="6" t="s">
        <v>51</v>
      </c>
      <c r="C5" s="12" t="s">
        <v>52</v>
      </c>
      <c r="D5" s="12" t="s">
        <v>129</v>
      </c>
      <c r="E5" s="6" t="s">
        <v>21</v>
      </c>
      <c r="F5" s="12" t="s">
        <v>22</v>
      </c>
      <c r="G5" s="6" t="s">
        <v>28</v>
      </c>
      <c r="H5" s="12" t="s">
        <v>53</v>
      </c>
      <c r="I5" s="6">
        <v>78</v>
      </c>
      <c r="J5" s="6">
        <v>75.33</v>
      </c>
      <c r="K5" s="9">
        <f t="shared" si="0"/>
        <v>76.397999999999996</v>
      </c>
      <c r="L5" s="13"/>
    </row>
    <row r="6" spans="1:12" s="1" customFormat="1" ht="18.75" customHeight="1">
      <c r="A6" s="6">
        <v>4</v>
      </c>
      <c r="B6" s="6" t="s">
        <v>20</v>
      </c>
      <c r="C6" s="12" t="s">
        <v>141</v>
      </c>
      <c r="D6" s="12" t="s">
        <v>129</v>
      </c>
      <c r="E6" s="6" t="s">
        <v>21</v>
      </c>
      <c r="F6" s="12" t="s">
        <v>22</v>
      </c>
      <c r="G6" s="6" t="s">
        <v>23</v>
      </c>
      <c r="H6" s="12" t="s">
        <v>24</v>
      </c>
      <c r="I6" s="6">
        <v>64.5</v>
      </c>
      <c r="J6" s="6">
        <v>84</v>
      </c>
      <c r="K6" s="9">
        <f t="shared" si="0"/>
        <v>76.2</v>
      </c>
      <c r="L6" s="13"/>
    </row>
    <row r="7" spans="1:12" s="1" customFormat="1" ht="18.75" customHeight="1">
      <c r="A7" s="6">
        <v>5</v>
      </c>
      <c r="B7" s="6" t="s">
        <v>31</v>
      </c>
      <c r="C7" s="12" t="s">
        <v>32</v>
      </c>
      <c r="D7" s="12" t="s">
        <v>128</v>
      </c>
      <c r="E7" s="6" t="s">
        <v>33</v>
      </c>
      <c r="F7" s="12" t="s">
        <v>34</v>
      </c>
      <c r="G7" s="6" t="s">
        <v>14</v>
      </c>
      <c r="H7" s="12" t="s">
        <v>35</v>
      </c>
      <c r="I7" s="6">
        <v>71.5</v>
      </c>
      <c r="J7" s="6">
        <v>77.67</v>
      </c>
      <c r="K7" s="9">
        <f t="shared" si="0"/>
        <v>75.201999999999998</v>
      </c>
      <c r="L7" s="13"/>
    </row>
    <row r="8" spans="1:12" s="1" customFormat="1" ht="18.75" customHeight="1">
      <c r="A8" s="6">
        <v>6</v>
      </c>
      <c r="B8" s="6" t="s">
        <v>78</v>
      </c>
      <c r="C8" s="12" t="s">
        <v>79</v>
      </c>
      <c r="D8" s="12" t="s">
        <v>128</v>
      </c>
      <c r="E8" s="6" t="s">
        <v>33</v>
      </c>
      <c r="F8" s="12" t="s">
        <v>34</v>
      </c>
      <c r="G8" s="6" t="s">
        <v>28</v>
      </c>
      <c r="H8" s="12" t="s">
        <v>80</v>
      </c>
      <c r="I8" s="6">
        <v>70</v>
      </c>
      <c r="J8" s="6">
        <v>78</v>
      </c>
      <c r="K8" s="9">
        <f t="shared" si="0"/>
        <v>74.8</v>
      </c>
      <c r="L8" s="13"/>
    </row>
    <row r="9" spans="1:12" s="1" customFormat="1" ht="18.75" customHeight="1">
      <c r="A9" s="6">
        <v>7</v>
      </c>
      <c r="B9" s="6" t="s">
        <v>39</v>
      </c>
      <c r="C9" s="12" t="s">
        <v>40</v>
      </c>
      <c r="D9" s="12" t="s">
        <v>128</v>
      </c>
      <c r="E9" s="6" t="s">
        <v>41</v>
      </c>
      <c r="F9" s="12" t="s">
        <v>42</v>
      </c>
      <c r="G9" s="6" t="s">
        <v>14</v>
      </c>
      <c r="H9" s="12" t="s">
        <v>38</v>
      </c>
      <c r="I9" s="6">
        <v>65</v>
      </c>
      <c r="J9" s="6">
        <v>87.83</v>
      </c>
      <c r="K9" s="9">
        <f t="shared" si="0"/>
        <v>78.698000000000008</v>
      </c>
      <c r="L9" s="13"/>
    </row>
    <row r="10" spans="1:12" s="1" customFormat="1" ht="18.75" customHeight="1">
      <c r="A10" s="6">
        <v>8</v>
      </c>
      <c r="B10" s="6" t="s">
        <v>43</v>
      </c>
      <c r="C10" s="12" t="s">
        <v>44</v>
      </c>
      <c r="D10" s="12" t="s">
        <v>128</v>
      </c>
      <c r="E10" s="6" t="s">
        <v>45</v>
      </c>
      <c r="F10" s="12" t="s">
        <v>46</v>
      </c>
      <c r="G10" s="6" t="s">
        <v>14</v>
      </c>
      <c r="H10" s="12" t="s">
        <v>38</v>
      </c>
      <c r="I10" s="6">
        <v>69</v>
      </c>
      <c r="J10" s="6">
        <v>86.67</v>
      </c>
      <c r="K10" s="9">
        <f t="shared" si="0"/>
        <v>79.602000000000004</v>
      </c>
      <c r="L10" s="13"/>
    </row>
    <row r="11" spans="1:12" s="1" customFormat="1" ht="18.75" customHeight="1">
      <c r="A11" s="6">
        <v>9</v>
      </c>
      <c r="B11" s="6" t="s">
        <v>49</v>
      </c>
      <c r="C11" s="12" t="s">
        <v>50</v>
      </c>
      <c r="D11" s="12" t="s">
        <v>128</v>
      </c>
      <c r="E11" s="6" t="s">
        <v>47</v>
      </c>
      <c r="F11" s="12" t="s">
        <v>48</v>
      </c>
      <c r="G11" s="6" t="s">
        <v>14</v>
      </c>
      <c r="H11" s="12" t="s">
        <v>38</v>
      </c>
      <c r="I11" s="6">
        <v>64</v>
      </c>
      <c r="J11" s="6">
        <v>87.67</v>
      </c>
      <c r="K11" s="9">
        <f t="shared" si="0"/>
        <v>78.201999999999998</v>
      </c>
      <c r="L11" s="13"/>
    </row>
    <row r="12" spans="1:12" s="1" customFormat="1" ht="18.75" customHeight="1">
      <c r="A12" s="6">
        <v>10</v>
      </c>
      <c r="B12" s="11" t="s">
        <v>130</v>
      </c>
      <c r="C12" s="12" t="s">
        <v>142</v>
      </c>
      <c r="D12" s="12" t="s">
        <v>131</v>
      </c>
      <c r="E12" s="11" t="s">
        <v>132</v>
      </c>
      <c r="F12" s="12" t="s">
        <v>48</v>
      </c>
      <c r="G12" s="6">
        <v>1</v>
      </c>
      <c r="H12" s="12" t="s">
        <v>38</v>
      </c>
      <c r="I12" s="6">
        <v>72</v>
      </c>
      <c r="J12" s="6">
        <v>77.67</v>
      </c>
      <c r="K12" s="9">
        <f t="shared" si="0"/>
        <v>75.402000000000001</v>
      </c>
      <c r="L12" s="13"/>
    </row>
    <row r="13" spans="1:12" s="1" customFormat="1" ht="18.75" customHeight="1">
      <c r="A13" s="6">
        <v>11</v>
      </c>
      <c r="B13" s="6" t="s">
        <v>54</v>
      </c>
      <c r="C13" s="12" t="s">
        <v>55</v>
      </c>
      <c r="D13" s="12" t="s">
        <v>128</v>
      </c>
      <c r="E13" s="6" t="s">
        <v>47</v>
      </c>
      <c r="F13" s="12" t="s">
        <v>48</v>
      </c>
      <c r="G13" s="6" t="s">
        <v>28</v>
      </c>
      <c r="H13" s="12" t="s">
        <v>53</v>
      </c>
      <c r="I13" s="6">
        <v>84</v>
      </c>
      <c r="J13" s="6">
        <v>81.67</v>
      </c>
      <c r="K13" s="9">
        <f t="shared" si="0"/>
        <v>82.602000000000004</v>
      </c>
      <c r="L13" s="13"/>
    </row>
    <row r="14" spans="1:12" s="1" customFormat="1" ht="18.75" customHeight="1">
      <c r="A14" s="6">
        <v>12</v>
      </c>
      <c r="B14" s="6" t="s">
        <v>56</v>
      </c>
      <c r="C14" s="12" t="s">
        <v>143</v>
      </c>
      <c r="D14" s="12" t="s">
        <v>128</v>
      </c>
      <c r="E14" s="6" t="s">
        <v>47</v>
      </c>
      <c r="F14" s="12" t="s">
        <v>48</v>
      </c>
      <c r="G14" s="6" t="s">
        <v>28</v>
      </c>
      <c r="H14" s="12" t="s">
        <v>53</v>
      </c>
      <c r="I14" s="6">
        <v>71</v>
      </c>
      <c r="J14" s="6">
        <v>84.33</v>
      </c>
      <c r="K14" s="9">
        <f t="shared" si="0"/>
        <v>78.998000000000005</v>
      </c>
      <c r="L14" s="13"/>
    </row>
    <row r="15" spans="1:12" s="1" customFormat="1" ht="18.75" customHeight="1">
      <c r="A15" s="6">
        <v>13</v>
      </c>
      <c r="B15" s="6" t="s">
        <v>61</v>
      </c>
      <c r="C15" s="12" t="s">
        <v>62</v>
      </c>
      <c r="D15" s="12" t="s">
        <v>128</v>
      </c>
      <c r="E15" s="6" t="s">
        <v>47</v>
      </c>
      <c r="F15" s="12" t="s">
        <v>48</v>
      </c>
      <c r="G15" s="6" t="s">
        <v>23</v>
      </c>
      <c r="H15" s="12" t="s">
        <v>63</v>
      </c>
      <c r="I15" s="6">
        <v>91</v>
      </c>
      <c r="J15" s="6">
        <v>81.33</v>
      </c>
      <c r="K15" s="9">
        <f t="shared" si="0"/>
        <v>85.197999999999993</v>
      </c>
      <c r="L15" s="13"/>
    </row>
    <row r="16" spans="1:12" s="1" customFormat="1" ht="18.75" customHeight="1">
      <c r="A16" s="6">
        <v>14</v>
      </c>
      <c r="B16" s="6" t="s">
        <v>57</v>
      </c>
      <c r="C16" s="12" t="s">
        <v>58</v>
      </c>
      <c r="D16" s="12" t="s">
        <v>128</v>
      </c>
      <c r="E16" s="6" t="s">
        <v>26</v>
      </c>
      <c r="F16" s="12" t="s">
        <v>27</v>
      </c>
      <c r="G16" s="6" t="s">
        <v>14</v>
      </c>
      <c r="H16" s="12" t="s">
        <v>53</v>
      </c>
      <c r="I16" s="6">
        <v>76</v>
      </c>
      <c r="J16" s="6">
        <v>78.67</v>
      </c>
      <c r="K16" s="9">
        <f t="shared" si="0"/>
        <v>77.602000000000004</v>
      </c>
      <c r="L16" s="13"/>
    </row>
    <row r="17" spans="1:12" s="1" customFormat="1" ht="18.75" customHeight="1">
      <c r="A17" s="6">
        <v>15</v>
      </c>
      <c r="B17" s="6" t="s">
        <v>59</v>
      </c>
      <c r="C17" s="12" t="s">
        <v>60</v>
      </c>
      <c r="D17" s="12" t="s">
        <v>128</v>
      </c>
      <c r="E17" s="6" t="s">
        <v>26</v>
      </c>
      <c r="F17" s="12" t="s">
        <v>27</v>
      </c>
      <c r="G17" s="6" t="s">
        <v>14</v>
      </c>
      <c r="H17" s="12" t="s">
        <v>53</v>
      </c>
      <c r="I17" s="6">
        <v>52</v>
      </c>
      <c r="J17" s="6">
        <v>81.33</v>
      </c>
      <c r="K17" s="9">
        <f t="shared" si="0"/>
        <v>69.597999999999999</v>
      </c>
      <c r="L17" s="13"/>
    </row>
    <row r="18" spans="1:12" s="1" customFormat="1" ht="18.75" customHeight="1">
      <c r="A18" s="6">
        <v>16</v>
      </c>
      <c r="B18" s="11" t="s">
        <v>133</v>
      </c>
      <c r="C18" s="12" t="s">
        <v>144</v>
      </c>
      <c r="D18" s="12" t="s">
        <v>131</v>
      </c>
      <c r="E18" s="11" t="s">
        <v>134</v>
      </c>
      <c r="F18" s="12" t="s">
        <v>135</v>
      </c>
      <c r="G18" s="6">
        <v>1</v>
      </c>
      <c r="H18" s="12" t="s">
        <v>136</v>
      </c>
      <c r="I18" s="6">
        <v>56</v>
      </c>
      <c r="J18" s="6">
        <v>72</v>
      </c>
      <c r="K18" s="9">
        <f t="shared" si="0"/>
        <v>65.599999999999994</v>
      </c>
      <c r="L18" s="13"/>
    </row>
    <row r="19" spans="1:12" s="1" customFormat="1" ht="18.75" customHeight="1">
      <c r="A19" s="6">
        <v>17</v>
      </c>
      <c r="B19" s="6" t="s">
        <v>25</v>
      </c>
      <c r="C19" s="12" t="s">
        <v>145</v>
      </c>
      <c r="D19" s="12" t="s">
        <v>129</v>
      </c>
      <c r="E19" s="6" t="s">
        <v>26</v>
      </c>
      <c r="F19" s="12" t="s">
        <v>27</v>
      </c>
      <c r="G19" s="6" t="s">
        <v>28</v>
      </c>
      <c r="H19" s="12" t="s">
        <v>24</v>
      </c>
      <c r="I19" s="6">
        <v>73</v>
      </c>
      <c r="J19" s="6">
        <v>81.67</v>
      </c>
      <c r="K19" s="9">
        <f t="shared" si="0"/>
        <v>78.201999999999998</v>
      </c>
      <c r="L19" s="13"/>
    </row>
    <row r="20" spans="1:12" s="1" customFormat="1" ht="18.75" customHeight="1">
      <c r="A20" s="6">
        <v>18</v>
      </c>
      <c r="B20" s="6" t="s">
        <v>29</v>
      </c>
      <c r="C20" s="12" t="s">
        <v>30</v>
      </c>
      <c r="D20" s="12" t="s">
        <v>129</v>
      </c>
      <c r="E20" s="6" t="s">
        <v>26</v>
      </c>
      <c r="F20" s="12" t="s">
        <v>27</v>
      </c>
      <c r="G20" s="6" t="s">
        <v>28</v>
      </c>
      <c r="H20" s="12" t="s">
        <v>24</v>
      </c>
      <c r="I20" s="6">
        <v>68</v>
      </c>
      <c r="J20" s="6">
        <v>82.33</v>
      </c>
      <c r="K20" s="9">
        <f t="shared" si="0"/>
        <v>76.597999999999999</v>
      </c>
      <c r="L20" s="13"/>
    </row>
    <row r="21" spans="1:12" s="1" customFormat="1" ht="18.75" customHeight="1">
      <c r="A21" s="6">
        <v>19</v>
      </c>
      <c r="B21" s="6" t="s">
        <v>81</v>
      </c>
      <c r="C21" s="12" t="s">
        <v>147</v>
      </c>
      <c r="D21" s="12" t="s">
        <v>128</v>
      </c>
      <c r="E21" s="6" t="s">
        <v>26</v>
      </c>
      <c r="F21" s="12" t="s">
        <v>27</v>
      </c>
      <c r="G21" s="6" t="s">
        <v>23</v>
      </c>
      <c r="H21" s="12" t="s">
        <v>80</v>
      </c>
      <c r="I21" s="6">
        <v>78</v>
      </c>
      <c r="J21" s="6">
        <v>85.67</v>
      </c>
      <c r="K21" s="9">
        <f t="shared" si="0"/>
        <v>82.602000000000004</v>
      </c>
      <c r="L21" s="13"/>
    </row>
    <row r="22" spans="1:12" s="1" customFormat="1" ht="18.75" customHeight="1">
      <c r="A22" s="6">
        <v>20</v>
      </c>
      <c r="B22" s="6" t="s">
        <v>64</v>
      </c>
      <c r="C22" s="12" t="s">
        <v>65</v>
      </c>
      <c r="D22" s="12" t="s">
        <v>128</v>
      </c>
      <c r="E22" s="6" t="s">
        <v>66</v>
      </c>
      <c r="F22" s="12" t="s">
        <v>67</v>
      </c>
      <c r="G22" s="6" t="s">
        <v>14</v>
      </c>
      <c r="H22" s="12" t="s">
        <v>68</v>
      </c>
      <c r="I22" s="6">
        <v>83</v>
      </c>
      <c r="J22" s="6">
        <v>80.33</v>
      </c>
      <c r="K22" s="9">
        <f t="shared" si="0"/>
        <v>81.397999999999996</v>
      </c>
      <c r="L22" s="13"/>
    </row>
    <row r="23" spans="1:12" s="1" customFormat="1" ht="18.75" customHeight="1">
      <c r="A23" s="6">
        <v>21</v>
      </c>
      <c r="B23" s="6" t="s">
        <v>16</v>
      </c>
      <c r="C23" s="12" t="s">
        <v>17</v>
      </c>
      <c r="D23" s="12" t="s">
        <v>128</v>
      </c>
      <c r="E23" s="6" t="s">
        <v>18</v>
      </c>
      <c r="F23" s="12" t="s">
        <v>19</v>
      </c>
      <c r="G23" s="6" t="s">
        <v>14</v>
      </c>
      <c r="H23" s="12" t="s">
        <v>15</v>
      </c>
      <c r="I23" s="6">
        <v>76</v>
      </c>
      <c r="J23" s="6">
        <v>84</v>
      </c>
      <c r="K23" s="9">
        <f t="shared" si="0"/>
        <v>80.8</v>
      </c>
      <c r="L23" s="13"/>
    </row>
    <row r="24" spans="1:12" s="1" customFormat="1" ht="18.75" customHeight="1">
      <c r="A24" s="6">
        <v>22</v>
      </c>
      <c r="B24" s="6" t="s">
        <v>69</v>
      </c>
      <c r="C24" s="12" t="s">
        <v>70</v>
      </c>
      <c r="D24" s="12" t="s">
        <v>128</v>
      </c>
      <c r="E24" s="6" t="s">
        <v>71</v>
      </c>
      <c r="F24" s="12" t="s">
        <v>72</v>
      </c>
      <c r="G24" s="6" t="s">
        <v>14</v>
      </c>
      <c r="H24" s="12" t="s">
        <v>68</v>
      </c>
      <c r="I24" s="6">
        <v>78</v>
      </c>
      <c r="J24" s="6">
        <v>83.33</v>
      </c>
      <c r="K24" s="9">
        <f t="shared" si="0"/>
        <v>81.198000000000008</v>
      </c>
      <c r="L24" s="13"/>
    </row>
    <row r="25" spans="1:12" s="1" customFormat="1" ht="18.75" customHeight="1">
      <c r="A25" s="6">
        <v>23</v>
      </c>
      <c r="B25" s="6" t="s">
        <v>82</v>
      </c>
      <c r="C25" s="12" t="s">
        <v>146</v>
      </c>
      <c r="D25" s="12" t="s">
        <v>128</v>
      </c>
      <c r="E25" s="6" t="s">
        <v>83</v>
      </c>
      <c r="F25" s="12" t="s">
        <v>84</v>
      </c>
      <c r="G25" s="6" t="s">
        <v>14</v>
      </c>
      <c r="H25" s="12" t="s">
        <v>85</v>
      </c>
      <c r="I25" s="6">
        <v>63</v>
      </c>
      <c r="J25" s="6">
        <v>84.67</v>
      </c>
      <c r="K25" s="9">
        <f t="shared" si="0"/>
        <v>76.00200000000001</v>
      </c>
      <c r="L25" s="13"/>
    </row>
    <row r="26" spans="1:12" s="1" customFormat="1" ht="18.75" customHeight="1">
      <c r="A26" s="6">
        <v>24</v>
      </c>
      <c r="B26" s="6" t="s">
        <v>86</v>
      </c>
      <c r="C26" s="12" t="s">
        <v>87</v>
      </c>
      <c r="D26" s="12" t="s">
        <v>128</v>
      </c>
      <c r="E26" s="6" t="s">
        <v>88</v>
      </c>
      <c r="F26" s="12" t="s">
        <v>89</v>
      </c>
      <c r="G26" s="6" t="s">
        <v>14</v>
      </c>
      <c r="H26" s="12" t="s">
        <v>90</v>
      </c>
      <c r="I26" s="6">
        <v>83</v>
      </c>
      <c r="J26" s="6">
        <v>76</v>
      </c>
      <c r="K26" s="9">
        <f t="shared" si="0"/>
        <v>78.800000000000011</v>
      </c>
      <c r="L26" s="13"/>
    </row>
    <row r="27" spans="1:12" s="1" customFormat="1" ht="18.75" customHeight="1">
      <c r="A27" s="6">
        <v>25</v>
      </c>
      <c r="B27" s="6" t="s">
        <v>94</v>
      </c>
      <c r="C27" s="12" t="s">
        <v>95</v>
      </c>
      <c r="D27" s="12" t="s">
        <v>128</v>
      </c>
      <c r="E27" s="6" t="s">
        <v>96</v>
      </c>
      <c r="F27" s="12" t="s">
        <v>97</v>
      </c>
      <c r="G27" s="6" t="s">
        <v>14</v>
      </c>
      <c r="H27" s="12" t="s">
        <v>98</v>
      </c>
      <c r="I27" s="6">
        <v>69.5</v>
      </c>
      <c r="J27" s="6">
        <v>81</v>
      </c>
      <c r="K27" s="9">
        <f t="shared" si="0"/>
        <v>76.400000000000006</v>
      </c>
      <c r="L27" s="13"/>
    </row>
    <row r="28" spans="1:12" s="1" customFormat="1" ht="18.75" customHeight="1">
      <c r="A28" s="6">
        <v>26</v>
      </c>
      <c r="B28" s="6" t="s">
        <v>73</v>
      </c>
      <c r="C28" s="12" t="s">
        <v>74</v>
      </c>
      <c r="D28" s="12" t="s">
        <v>128</v>
      </c>
      <c r="E28" s="6" t="s">
        <v>75</v>
      </c>
      <c r="F28" s="12" t="s">
        <v>76</v>
      </c>
      <c r="G28" s="6" t="s">
        <v>14</v>
      </c>
      <c r="H28" s="12" t="s">
        <v>77</v>
      </c>
      <c r="I28" s="6">
        <v>74</v>
      </c>
      <c r="J28" s="6">
        <v>74.33</v>
      </c>
      <c r="K28" s="9">
        <f t="shared" si="0"/>
        <v>74.198000000000008</v>
      </c>
      <c r="L28" s="13"/>
    </row>
    <row r="29" spans="1:12" s="1" customFormat="1" ht="18.75" customHeight="1">
      <c r="A29" s="6">
        <v>27</v>
      </c>
      <c r="B29" s="6" t="s">
        <v>91</v>
      </c>
      <c r="C29" s="12" t="s">
        <v>92</v>
      </c>
      <c r="D29" s="12" t="s">
        <v>128</v>
      </c>
      <c r="E29" s="6" t="s">
        <v>75</v>
      </c>
      <c r="F29" s="12" t="s">
        <v>76</v>
      </c>
      <c r="G29" s="6" t="s">
        <v>28</v>
      </c>
      <c r="H29" s="12" t="s">
        <v>93</v>
      </c>
      <c r="I29" s="6">
        <v>97</v>
      </c>
      <c r="J29" s="6">
        <v>81.33</v>
      </c>
      <c r="K29" s="9">
        <f t="shared" si="0"/>
        <v>87.597999999999999</v>
      </c>
      <c r="L29" s="13"/>
    </row>
    <row r="30" spans="1:12" ht="18.75" customHeight="1">
      <c r="A30" s="6">
        <v>28</v>
      </c>
      <c r="B30" s="6" t="s">
        <v>99</v>
      </c>
      <c r="C30" s="12" t="s">
        <v>100</v>
      </c>
      <c r="D30" s="12" t="s">
        <v>128</v>
      </c>
      <c r="E30" s="6" t="s">
        <v>75</v>
      </c>
      <c r="F30" s="12" t="s">
        <v>76</v>
      </c>
      <c r="G30" s="6" t="s">
        <v>23</v>
      </c>
      <c r="H30" s="12" t="s">
        <v>101</v>
      </c>
      <c r="I30" s="6">
        <v>64</v>
      </c>
      <c r="J30" s="6">
        <v>83</v>
      </c>
      <c r="K30" s="9">
        <f t="shared" si="0"/>
        <v>75.400000000000006</v>
      </c>
      <c r="L30" s="13"/>
    </row>
    <row r="31" spans="1:12" ht="18.75" customHeight="1">
      <c r="A31" s="6">
        <v>29</v>
      </c>
      <c r="B31" s="6" t="s">
        <v>102</v>
      </c>
      <c r="C31" s="12" t="s">
        <v>148</v>
      </c>
      <c r="D31" s="12" t="s">
        <v>128</v>
      </c>
      <c r="E31" s="6" t="s">
        <v>103</v>
      </c>
      <c r="F31" s="12" t="s">
        <v>104</v>
      </c>
      <c r="G31" s="6" t="s">
        <v>14</v>
      </c>
      <c r="H31" s="12" t="s">
        <v>38</v>
      </c>
      <c r="I31" s="6">
        <v>67</v>
      </c>
      <c r="J31" s="6">
        <v>87</v>
      </c>
      <c r="K31" s="9">
        <f t="shared" si="0"/>
        <v>79</v>
      </c>
      <c r="L31" s="13"/>
    </row>
    <row r="32" spans="1:12" ht="18.75" customHeight="1">
      <c r="A32" s="6">
        <v>30</v>
      </c>
      <c r="B32" s="6" t="s">
        <v>105</v>
      </c>
      <c r="C32" s="12" t="s">
        <v>106</v>
      </c>
      <c r="D32" s="12" t="s">
        <v>128</v>
      </c>
      <c r="E32" s="6" t="s">
        <v>103</v>
      </c>
      <c r="F32" s="12" t="s">
        <v>104</v>
      </c>
      <c r="G32" s="6" t="s">
        <v>14</v>
      </c>
      <c r="H32" s="12" t="s">
        <v>38</v>
      </c>
      <c r="I32" s="6">
        <v>65</v>
      </c>
      <c r="J32" s="6">
        <v>83.67</v>
      </c>
      <c r="K32" s="9">
        <f t="shared" si="0"/>
        <v>76.201999999999998</v>
      </c>
      <c r="L32" s="13"/>
    </row>
    <row r="33" spans="1:12" ht="18.75" customHeight="1">
      <c r="A33" s="6">
        <v>31</v>
      </c>
      <c r="B33" s="6" t="s">
        <v>107</v>
      </c>
      <c r="C33" s="12" t="s">
        <v>149</v>
      </c>
      <c r="D33" s="12" t="s">
        <v>128</v>
      </c>
      <c r="E33" s="6" t="s">
        <v>103</v>
      </c>
      <c r="F33" s="12" t="s">
        <v>104</v>
      </c>
      <c r="G33" s="6" t="s">
        <v>14</v>
      </c>
      <c r="H33" s="12" t="s">
        <v>38</v>
      </c>
      <c r="I33" s="6">
        <v>64</v>
      </c>
      <c r="J33" s="6">
        <v>84.33</v>
      </c>
      <c r="K33" s="9">
        <f t="shared" si="0"/>
        <v>76.198000000000008</v>
      </c>
      <c r="L33" s="13"/>
    </row>
    <row r="34" spans="1:12" ht="18.75" customHeight="1">
      <c r="A34" s="6">
        <v>32</v>
      </c>
      <c r="B34" s="6" t="s">
        <v>108</v>
      </c>
      <c r="C34" s="12" t="s">
        <v>109</v>
      </c>
      <c r="D34" s="12" t="s">
        <v>128</v>
      </c>
      <c r="E34" s="6" t="s">
        <v>103</v>
      </c>
      <c r="F34" s="12" t="s">
        <v>104</v>
      </c>
      <c r="G34" s="6" t="s">
        <v>14</v>
      </c>
      <c r="H34" s="12" t="s">
        <v>38</v>
      </c>
      <c r="I34" s="6">
        <v>63</v>
      </c>
      <c r="J34" s="6">
        <v>84.67</v>
      </c>
      <c r="K34" s="9">
        <f t="shared" si="0"/>
        <v>76.00200000000001</v>
      </c>
      <c r="L34" s="13"/>
    </row>
    <row r="35" spans="1:12" ht="18.75" customHeight="1">
      <c r="A35" s="6">
        <v>33</v>
      </c>
      <c r="B35" s="6" t="s">
        <v>110</v>
      </c>
      <c r="C35" s="12" t="s">
        <v>111</v>
      </c>
      <c r="D35" s="12" t="s">
        <v>128</v>
      </c>
      <c r="E35" s="6" t="s">
        <v>103</v>
      </c>
      <c r="F35" s="12" t="s">
        <v>104</v>
      </c>
      <c r="G35" s="6" t="s">
        <v>14</v>
      </c>
      <c r="H35" s="12" t="s">
        <v>38</v>
      </c>
      <c r="I35" s="6">
        <v>62</v>
      </c>
      <c r="J35" s="6">
        <v>84.67</v>
      </c>
      <c r="K35" s="9">
        <f t="shared" si="0"/>
        <v>75.602000000000004</v>
      </c>
      <c r="L35" s="13"/>
    </row>
    <row r="36" spans="1:12" ht="18.75" customHeight="1">
      <c r="A36" s="6">
        <v>34</v>
      </c>
      <c r="B36" s="11" t="s">
        <v>137</v>
      </c>
      <c r="C36" s="12" t="s">
        <v>124</v>
      </c>
      <c r="D36" s="12" t="s">
        <v>128</v>
      </c>
      <c r="E36" s="6" t="s">
        <v>103</v>
      </c>
      <c r="F36" s="12" t="s">
        <v>104</v>
      </c>
      <c r="G36" s="6" t="s">
        <v>14</v>
      </c>
      <c r="H36" s="12" t="s">
        <v>38</v>
      </c>
      <c r="I36" s="6">
        <v>69</v>
      </c>
      <c r="J36" s="6">
        <v>77.67</v>
      </c>
      <c r="K36" s="9">
        <f t="shared" si="0"/>
        <v>74.201999999999998</v>
      </c>
      <c r="L36" s="13"/>
    </row>
    <row r="37" spans="1:12" ht="18.75" customHeight="1">
      <c r="A37" s="6">
        <v>35</v>
      </c>
      <c r="B37" s="11" t="s">
        <v>138</v>
      </c>
      <c r="C37" s="12" t="s">
        <v>139</v>
      </c>
      <c r="D37" s="12" t="s">
        <v>128</v>
      </c>
      <c r="E37" s="6" t="s">
        <v>103</v>
      </c>
      <c r="F37" s="12" t="s">
        <v>104</v>
      </c>
      <c r="G37" s="6" t="s">
        <v>14</v>
      </c>
      <c r="H37" s="12" t="s">
        <v>38</v>
      </c>
      <c r="I37" s="6">
        <v>64</v>
      </c>
      <c r="J37" s="6">
        <v>80.33</v>
      </c>
      <c r="K37" s="9">
        <f t="shared" si="0"/>
        <v>73.798000000000002</v>
      </c>
      <c r="L37" s="13"/>
    </row>
    <row r="38" spans="1:12" ht="18.75" customHeight="1">
      <c r="A38" s="6">
        <v>36</v>
      </c>
      <c r="B38" s="6" t="s">
        <v>112</v>
      </c>
      <c r="C38" s="12" t="s">
        <v>113</v>
      </c>
      <c r="D38" s="12" t="s">
        <v>129</v>
      </c>
      <c r="E38" s="6" t="s">
        <v>114</v>
      </c>
      <c r="F38" s="12" t="s">
        <v>115</v>
      </c>
      <c r="G38" s="6" t="s">
        <v>14</v>
      </c>
      <c r="H38" s="12" t="s">
        <v>116</v>
      </c>
      <c r="I38" s="6">
        <v>57.5</v>
      </c>
      <c r="J38" s="10">
        <v>79</v>
      </c>
      <c r="K38" s="9">
        <f t="shared" si="0"/>
        <v>70.400000000000006</v>
      </c>
      <c r="L38" s="12" t="s">
        <v>151</v>
      </c>
    </row>
    <row r="39" spans="1:12" ht="18.75" customHeight="1">
      <c r="A39" s="6">
        <v>37</v>
      </c>
      <c r="B39" s="6" t="s">
        <v>117</v>
      </c>
      <c r="C39" s="12" t="s">
        <v>150</v>
      </c>
      <c r="D39" s="12" t="s">
        <v>129</v>
      </c>
      <c r="E39" s="6" t="s">
        <v>114</v>
      </c>
      <c r="F39" s="12" t="s">
        <v>115</v>
      </c>
      <c r="G39" s="6" t="s">
        <v>14</v>
      </c>
      <c r="H39" s="12" t="s">
        <v>116</v>
      </c>
      <c r="I39" s="6">
        <v>51.5</v>
      </c>
      <c r="J39" s="9">
        <v>79.33</v>
      </c>
      <c r="K39" s="9">
        <f t="shared" si="0"/>
        <v>68.198000000000008</v>
      </c>
      <c r="L39" s="12" t="s">
        <v>151</v>
      </c>
    </row>
    <row r="40" spans="1:12" ht="18.75" customHeight="1">
      <c r="A40" s="6">
        <v>38</v>
      </c>
      <c r="B40" s="6" t="s">
        <v>118</v>
      </c>
      <c r="C40" s="12" t="s">
        <v>119</v>
      </c>
      <c r="D40" s="12" t="s">
        <v>129</v>
      </c>
      <c r="E40" s="6" t="s">
        <v>114</v>
      </c>
      <c r="F40" s="12" t="s">
        <v>115</v>
      </c>
      <c r="G40" s="6" t="s">
        <v>14</v>
      </c>
      <c r="H40" s="12" t="s">
        <v>116</v>
      </c>
      <c r="I40" s="6">
        <v>59.5</v>
      </c>
      <c r="J40" s="9">
        <v>72.33</v>
      </c>
      <c r="K40" s="9">
        <f t="shared" si="0"/>
        <v>67.197999999999993</v>
      </c>
      <c r="L40" s="12" t="s">
        <v>151</v>
      </c>
    </row>
    <row r="41" spans="1:12" ht="18.75" customHeight="1">
      <c r="A41" s="6">
        <v>39</v>
      </c>
      <c r="B41" s="6" t="s">
        <v>120</v>
      </c>
      <c r="C41" s="12" t="s">
        <v>121</v>
      </c>
      <c r="D41" s="12" t="s">
        <v>125</v>
      </c>
      <c r="E41" s="6" t="s">
        <v>114</v>
      </c>
      <c r="F41" s="12" t="s">
        <v>115</v>
      </c>
      <c r="G41" s="6" t="s">
        <v>14</v>
      </c>
      <c r="H41" s="12" t="s">
        <v>116</v>
      </c>
      <c r="I41" s="6">
        <v>63.5</v>
      </c>
      <c r="J41" s="9">
        <v>68.67</v>
      </c>
      <c r="K41" s="9">
        <f>I41*40%+J41*60%</f>
        <v>66.602000000000004</v>
      </c>
      <c r="L41" s="12" t="s">
        <v>151</v>
      </c>
    </row>
    <row r="42" spans="1:12" ht="18.75" customHeight="1">
      <c r="A42" s="6">
        <v>40</v>
      </c>
      <c r="B42" s="11" t="s">
        <v>126</v>
      </c>
      <c r="C42" s="12" t="s">
        <v>127</v>
      </c>
      <c r="D42" s="12" t="s">
        <v>125</v>
      </c>
      <c r="E42" s="6" t="s">
        <v>114</v>
      </c>
      <c r="F42" s="12" t="s">
        <v>115</v>
      </c>
      <c r="G42" s="6" t="s">
        <v>14</v>
      </c>
      <c r="H42" s="12" t="s">
        <v>116</v>
      </c>
      <c r="I42" s="6">
        <v>79</v>
      </c>
      <c r="J42" s="9">
        <v>62</v>
      </c>
      <c r="K42" s="9">
        <f t="shared" si="0"/>
        <v>68.8</v>
      </c>
      <c r="L42" s="12" t="s">
        <v>151</v>
      </c>
    </row>
  </sheetData>
  <mergeCells count="1">
    <mergeCell ref="A1:L1"/>
  </mergeCells>
  <phoneticPr fontId="4" type="noConversion"/>
  <printOptions horizontalCentered="1"/>
  <pageMargins left="0.196527777777778" right="0.196527777777778" top="0.39305555555555599" bottom="0.56999999999999995" header="8.2638888888888901E-2" footer="0.27500000000000002"/>
  <pageSetup paperSize="9" orientation="landscape" horizontalDpi="12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面试人员名单  (2)</vt:lpstr>
      <vt:lpstr>'面试人员名单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lenovo3</cp:lastModifiedBy>
  <cp:lastPrinted>2018-07-31T03:00:03Z</cp:lastPrinted>
  <dcterms:created xsi:type="dcterms:W3CDTF">2018-04-04T12:51:00Z</dcterms:created>
  <dcterms:modified xsi:type="dcterms:W3CDTF">2018-08-01T01:06:07Z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