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<sst xmlns="http://schemas.openxmlformats.org/spreadsheetml/2006/main" count="246" uniqueCount="145">
  <si>
    <t>序号</t>
  </si>
  <si>
    <t>准考证号</t>
  </si>
  <si>
    <t>身份证号</t>
  </si>
  <si>
    <t>单位名称</t>
  </si>
  <si>
    <t>职位名称</t>
  </si>
  <si>
    <t>职位代码</t>
  </si>
  <si>
    <t>笔试成绩</t>
  </si>
  <si>
    <t>面试成绩</t>
  </si>
  <si>
    <t>综合成绩</t>
  </si>
  <si>
    <t>是否进入体检</t>
  </si>
  <si>
    <t>05068200225</t>
  </si>
  <si>
    <t>320682198612162202</t>
  </si>
  <si>
    <t>如皋市技工学校</t>
  </si>
  <si>
    <t>助理会计师</t>
  </si>
  <si>
    <t>05</t>
  </si>
  <si>
    <t>是</t>
  </si>
  <si>
    <t>05068200208</t>
  </si>
  <si>
    <t>320682199210068461</t>
  </si>
  <si>
    <t>05068200304</t>
  </si>
  <si>
    <t>320683199208120423</t>
  </si>
  <si>
    <t>05</t>
  </si>
  <si>
    <t>05068200202</t>
  </si>
  <si>
    <t>320682199211188684</t>
  </si>
  <si>
    <t>06068201326</t>
  </si>
  <si>
    <t>320682199006048957</t>
  </si>
  <si>
    <t>如皋市广播电视台</t>
  </si>
  <si>
    <t>助理记者</t>
  </si>
  <si>
    <t>06</t>
  </si>
  <si>
    <t>06068201325</t>
  </si>
  <si>
    <t>320682198705220010</t>
  </si>
  <si>
    <t>06</t>
  </si>
  <si>
    <t>06068201329</t>
  </si>
  <si>
    <t>320481199307183637</t>
  </si>
  <si>
    <t>06068201324</t>
  </si>
  <si>
    <t>320682198703015793</t>
  </si>
  <si>
    <t>06068201327</t>
  </si>
  <si>
    <t>320682199210207951</t>
  </si>
  <si>
    <t>06068201321</t>
  </si>
  <si>
    <t>321283198908130272</t>
  </si>
  <si>
    <t>07068201108</t>
  </si>
  <si>
    <t>320682198306156285</t>
  </si>
  <si>
    <t>助理编辑</t>
  </si>
  <si>
    <t>07</t>
  </si>
  <si>
    <t>07068200804</t>
  </si>
  <si>
    <t>32068319890901686X</t>
  </si>
  <si>
    <t>07068200815</t>
  </si>
  <si>
    <t>320682198911098466</t>
  </si>
  <si>
    <t>07</t>
  </si>
  <si>
    <t>08068201420</t>
  </si>
  <si>
    <t>321324199307104634</t>
  </si>
  <si>
    <t>08</t>
  </si>
  <si>
    <t>08068201422</t>
  </si>
  <si>
    <t>320682198808169166</t>
  </si>
  <si>
    <t>08068201413</t>
  </si>
  <si>
    <t>321283199007240620</t>
  </si>
  <si>
    <t>08</t>
  </si>
  <si>
    <t>09068201524</t>
  </si>
  <si>
    <t>370481199212240618</t>
  </si>
  <si>
    <t>如皋市文化馆</t>
  </si>
  <si>
    <t>助理馆员</t>
  </si>
  <si>
    <t>09</t>
  </si>
  <si>
    <t>10068200627</t>
  </si>
  <si>
    <t>32068219880921896X</t>
  </si>
  <si>
    <t>如皋市图书馆</t>
  </si>
  <si>
    <t>职员</t>
  </si>
  <si>
    <t>10</t>
  </si>
  <si>
    <t>10068200730</t>
  </si>
  <si>
    <t>320682198711248474</t>
  </si>
  <si>
    <t>10068200717</t>
  </si>
  <si>
    <t>320682199202170044</t>
  </si>
  <si>
    <t>10</t>
  </si>
  <si>
    <t>11068201120</t>
  </si>
  <si>
    <t>320682198908094341</t>
  </si>
  <si>
    <t>如皋市少年儿童图书馆</t>
  </si>
  <si>
    <t>11</t>
  </si>
  <si>
    <t>11068200905</t>
  </si>
  <si>
    <t>320623198907307819</t>
  </si>
  <si>
    <t>11068200915</t>
  </si>
  <si>
    <t>320682199009090018</t>
  </si>
  <si>
    <t>12068201212</t>
  </si>
  <si>
    <t>320324199110120357</t>
  </si>
  <si>
    <t>如皋市博物馆</t>
  </si>
  <si>
    <t>12</t>
  </si>
  <si>
    <t>12068201218</t>
  </si>
  <si>
    <t>370902198807050028</t>
  </si>
  <si>
    <t>12068201210</t>
  </si>
  <si>
    <t>320682199010060246</t>
  </si>
  <si>
    <t>12</t>
  </si>
  <si>
    <t>13068201128</t>
  </si>
  <si>
    <t>320105199306091412</t>
  </si>
  <si>
    <t>13</t>
  </si>
  <si>
    <t>13068201129</t>
  </si>
  <si>
    <t>320602199204095314</t>
  </si>
  <si>
    <t>14068201009</t>
  </si>
  <si>
    <t>320683199110112441</t>
  </si>
  <si>
    <t>白蒲镇农业服务中心</t>
  </si>
  <si>
    <t>助理农艺师</t>
  </si>
  <si>
    <t>14</t>
  </si>
  <si>
    <t>14068201204</t>
  </si>
  <si>
    <t>320582199109083637</t>
  </si>
  <si>
    <t>14068201205</t>
  </si>
  <si>
    <t>32072119890112183X</t>
  </si>
  <si>
    <t>14</t>
  </si>
  <si>
    <t>14068201003</t>
  </si>
  <si>
    <t>320682199201203895</t>
  </si>
  <si>
    <r>
      <t>2016</t>
    </r>
    <r>
      <rPr>
        <sz val="16"/>
        <rFont val="宋体"/>
        <family val="0"/>
      </rPr>
      <t>年夏季如皋市部分事业单位公开招聘工作人员面试及总成绩和体检人员名单</t>
    </r>
  </si>
  <si>
    <t>01068201308</t>
  </si>
  <si>
    <t>320682199404101207</t>
  </si>
  <si>
    <t>01</t>
  </si>
  <si>
    <t>助理讲师</t>
  </si>
  <si>
    <t>01068201305</t>
  </si>
  <si>
    <t>320602198903052036</t>
  </si>
  <si>
    <t>01068201304</t>
  </si>
  <si>
    <t>320381199007072788</t>
  </si>
  <si>
    <t>02068201522</t>
  </si>
  <si>
    <t>321322199303190413</t>
  </si>
  <si>
    <t>02</t>
  </si>
  <si>
    <t>03068200106</t>
  </si>
  <si>
    <t>320682198811242299</t>
  </si>
  <si>
    <t>03</t>
  </si>
  <si>
    <t>03068200116</t>
  </si>
  <si>
    <t>320682199309072049</t>
  </si>
  <si>
    <t>03068200112</t>
  </si>
  <si>
    <t>320682199311041874</t>
  </si>
  <si>
    <t>04068201502</t>
  </si>
  <si>
    <t>320621198909193728</t>
  </si>
  <si>
    <t>04</t>
  </si>
  <si>
    <t>04068201508</t>
  </si>
  <si>
    <t>320682199009124070</t>
  </si>
  <si>
    <t>04068201513</t>
  </si>
  <si>
    <t>320682199007100673</t>
  </si>
  <si>
    <t>准考考号</t>
  </si>
  <si>
    <t>身份证号</t>
  </si>
  <si>
    <t>单位名称</t>
  </si>
  <si>
    <t>职位代码</t>
  </si>
  <si>
    <t>职位名称</t>
  </si>
  <si>
    <t>笔试成绩</t>
  </si>
  <si>
    <t>试讲成绩</t>
  </si>
  <si>
    <t>实操成绩</t>
  </si>
  <si>
    <t>综合成绩</t>
  </si>
  <si>
    <t>是否进入体检</t>
  </si>
  <si>
    <t>是</t>
  </si>
  <si>
    <t>是</t>
  </si>
  <si>
    <t>序号</t>
  </si>
  <si>
    <t>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</si>
</sst>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2">
    <font>
      <sz val="11"/>
      <color indexed="8"/>
      <name val="宋体"/>
      <family val="0"/>
    </font>
    <font>
      <sz val="9"/>
      <name val="宋体"/>
      <family val="0"/>
    </font>
    <font>
      <sz val="16"/>
      <name val="Arial"/>
      <family val="2"/>
    </font>
    <font>
      <sz val="16"/>
      <name val="宋体"/>
      <family val="0"/>
    </font>
    <font>
      <sz val="10"/>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0" fillId="0" borderId="0" xfId="0" applyAlignment="1">
      <alignmen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0" fillId="0" borderId="0" xfId="0" applyAlignment="1">
      <alignment horizontal="center"/>
    </xf>
    <xf numFmtId="0" fontId="4" fillId="0" borderId="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5" fillId="0" borderId="10" xfId="0" applyFont="1" applyBorder="1" applyAlignment="1">
      <alignment horizontal="center" vertical="center"/>
    </xf>
    <xf numFmtId="176" fontId="5" fillId="0" borderId="10" xfId="0" applyNumberFormat="1" applyFont="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2" fillId="0" borderId="0" xfId="0" applyFont="1" applyAlignment="1">
      <alignment horizontal="center"/>
    </xf>
    <xf numFmtId="0" fontId="0" fillId="0" borderId="0" xfId="0"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7"/>
  <sheetViews>
    <sheetView tabSelected="1" zoomScalePageLayoutView="0" workbookViewId="0" topLeftCell="A31">
      <selection activeCell="D50" sqref="D50"/>
    </sheetView>
  </sheetViews>
  <sheetFormatPr defaultColWidth="8.00390625" defaultRowHeight="13.5"/>
  <cols>
    <col min="1" max="1" width="6.00390625" style="1" customWidth="1"/>
    <col min="2" max="2" width="12.875" style="1" customWidth="1"/>
    <col min="3" max="3" width="18.625" style="1" customWidth="1"/>
    <col min="4" max="4" width="18.00390625" style="1" customWidth="1"/>
    <col min="5" max="5" width="11.25390625" style="4" customWidth="1"/>
    <col min="6" max="6" width="7.625" style="4" customWidth="1"/>
    <col min="7" max="7" width="11.25390625" style="4" customWidth="1"/>
    <col min="8" max="9" width="8.375" style="4" customWidth="1"/>
    <col min="10" max="10" width="12.50390625" style="1" customWidth="1"/>
    <col min="11" max="11" width="10.25390625" style="4" customWidth="1"/>
    <col min="12" max="253" width="8.00390625" style="1" customWidth="1"/>
    <col min="254" max="254" width="4.625" style="1" customWidth="1"/>
    <col min="255" max="255" width="11.25390625" style="1" customWidth="1"/>
    <col min="256" max="16384" width="7.75390625" style="1" customWidth="1"/>
  </cols>
  <sheetData>
    <row r="1" spans="1:2" ht="18" customHeight="1">
      <c r="A1" s="13" t="s">
        <v>144</v>
      </c>
      <c r="B1" s="13"/>
    </row>
    <row r="2" spans="1:11" ht="25.5" customHeight="1">
      <c r="A2" s="12" t="s">
        <v>105</v>
      </c>
      <c r="B2" s="12"/>
      <c r="C2" s="12"/>
      <c r="D2" s="12"/>
      <c r="E2" s="12"/>
      <c r="F2" s="12"/>
      <c r="G2" s="12"/>
      <c r="H2" s="12"/>
      <c r="I2" s="12"/>
      <c r="J2" s="12"/>
      <c r="K2" s="12"/>
    </row>
    <row r="3" spans="1:11" ht="20.25" customHeight="1">
      <c r="A3" s="6" t="s">
        <v>143</v>
      </c>
      <c r="B3" s="6" t="s">
        <v>131</v>
      </c>
      <c r="C3" s="6" t="s">
        <v>132</v>
      </c>
      <c r="D3" s="6" t="s">
        <v>133</v>
      </c>
      <c r="E3" s="6" t="s">
        <v>135</v>
      </c>
      <c r="F3" s="6" t="s">
        <v>134</v>
      </c>
      <c r="G3" s="6" t="s">
        <v>136</v>
      </c>
      <c r="H3" s="6" t="s">
        <v>137</v>
      </c>
      <c r="I3" s="6" t="s">
        <v>138</v>
      </c>
      <c r="J3" s="7" t="s">
        <v>139</v>
      </c>
      <c r="K3" s="6" t="s">
        <v>140</v>
      </c>
    </row>
    <row r="4" spans="1:11" ht="20.25" customHeight="1">
      <c r="A4" s="6">
        <v>1</v>
      </c>
      <c r="B4" s="8" t="s">
        <v>106</v>
      </c>
      <c r="C4" s="8" t="s">
        <v>107</v>
      </c>
      <c r="D4" s="8" t="s">
        <v>12</v>
      </c>
      <c r="E4" s="8" t="s">
        <v>109</v>
      </c>
      <c r="F4" s="8" t="s">
        <v>108</v>
      </c>
      <c r="G4" s="8">
        <v>70</v>
      </c>
      <c r="H4" s="8">
        <v>69.33</v>
      </c>
      <c r="I4" s="8">
        <v>50</v>
      </c>
      <c r="J4" s="9">
        <f aca="true" t="shared" si="0" ref="J4:J13">G4*0.4+H4*0.2+I4*0.4</f>
        <v>61.866</v>
      </c>
      <c r="K4" s="6"/>
    </row>
    <row r="5" spans="1:11" ht="20.25" customHeight="1">
      <c r="A5" s="6">
        <v>2</v>
      </c>
      <c r="B5" s="8" t="s">
        <v>110</v>
      </c>
      <c r="C5" s="8" t="s">
        <v>111</v>
      </c>
      <c r="D5" s="8" t="s">
        <v>12</v>
      </c>
      <c r="E5" s="8" t="s">
        <v>109</v>
      </c>
      <c r="F5" s="8" t="s">
        <v>108</v>
      </c>
      <c r="G5" s="8">
        <v>75.5</v>
      </c>
      <c r="H5" s="8">
        <v>73.67</v>
      </c>
      <c r="I5" s="8">
        <v>38</v>
      </c>
      <c r="J5" s="9">
        <f t="shared" si="0"/>
        <v>60.13400000000001</v>
      </c>
      <c r="K5" s="6"/>
    </row>
    <row r="6" spans="1:11" ht="20.25" customHeight="1">
      <c r="A6" s="6">
        <v>3</v>
      </c>
      <c r="B6" s="8" t="s">
        <v>112</v>
      </c>
      <c r="C6" s="8" t="s">
        <v>113</v>
      </c>
      <c r="D6" s="8" t="s">
        <v>12</v>
      </c>
      <c r="E6" s="8" t="s">
        <v>109</v>
      </c>
      <c r="F6" s="8" t="s">
        <v>108</v>
      </c>
      <c r="G6" s="8">
        <v>78</v>
      </c>
      <c r="H6" s="8">
        <v>73</v>
      </c>
      <c r="I6" s="8">
        <v>30</v>
      </c>
      <c r="J6" s="9">
        <f t="shared" si="0"/>
        <v>57.800000000000004</v>
      </c>
      <c r="K6" s="6"/>
    </row>
    <row r="7" spans="1:11" ht="20.25" customHeight="1">
      <c r="A7" s="6">
        <v>4</v>
      </c>
      <c r="B7" s="8" t="s">
        <v>114</v>
      </c>
      <c r="C7" s="8" t="s">
        <v>115</v>
      </c>
      <c r="D7" s="8" t="s">
        <v>12</v>
      </c>
      <c r="E7" s="8" t="s">
        <v>109</v>
      </c>
      <c r="F7" s="8" t="s">
        <v>116</v>
      </c>
      <c r="G7" s="8">
        <v>66</v>
      </c>
      <c r="H7" s="8">
        <v>62.67</v>
      </c>
      <c r="I7" s="8">
        <v>52</v>
      </c>
      <c r="J7" s="9">
        <f t="shared" si="0"/>
        <v>59.73400000000001</v>
      </c>
      <c r="K7" s="6"/>
    </row>
    <row r="8" spans="1:11" ht="20.25" customHeight="1">
      <c r="A8" s="6">
        <v>5</v>
      </c>
      <c r="B8" s="8" t="s">
        <v>117</v>
      </c>
      <c r="C8" s="8" t="s">
        <v>118</v>
      </c>
      <c r="D8" s="8" t="s">
        <v>12</v>
      </c>
      <c r="E8" s="8" t="s">
        <v>109</v>
      </c>
      <c r="F8" s="8" t="s">
        <v>119</v>
      </c>
      <c r="G8" s="8">
        <v>75</v>
      </c>
      <c r="H8" s="8">
        <v>80.67</v>
      </c>
      <c r="I8" s="8">
        <v>72</v>
      </c>
      <c r="J8" s="9">
        <f t="shared" si="0"/>
        <v>74.934</v>
      </c>
      <c r="K8" s="6" t="s">
        <v>141</v>
      </c>
    </row>
    <row r="9" spans="1:11" ht="20.25" customHeight="1">
      <c r="A9" s="6">
        <v>6</v>
      </c>
      <c r="B9" s="8" t="s">
        <v>120</v>
      </c>
      <c r="C9" s="8" t="s">
        <v>121</v>
      </c>
      <c r="D9" s="8" t="s">
        <v>12</v>
      </c>
      <c r="E9" s="8" t="s">
        <v>109</v>
      </c>
      <c r="F9" s="8" t="s">
        <v>119</v>
      </c>
      <c r="G9" s="8">
        <v>73</v>
      </c>
      <c r="H9" s="8">
        <v>66</v>
      </c>
      <c r="I9" s="8">
        <v>30</v>
      </c>
      <c r="J9" s="9">
        <f t="shared" si="0"/>
        <v>54.400000000000006</v>
      </c>
      <c r="K9" s="6"/>
    </row>
    <row r="10" spans="1:11" ht="20.25" customHeight="1">
      <c r="A10" s="6">
        <v>7</v>
      </c>
      <c r="B10" s="8" t="s">
        <v>122</v>
      </c>
      <c r="C10" s="8" t="s">
        <v>123</v>
      </c>
      <c r="D10" s="8" t="s">
        <v>12</v>
      </c>
      <c r="E10" s="8" t="s">
        <v>109</v>
      </c>
      <c r="F10" s="8" t="s">
        <v>119</v>
      </c>
      <c r="G10" s="8">
        <v>72.5</v>
      </c>
      <c r="H10" s="8">
        <v>68.67</v>
      </c>
      <c r="I10" s="8">
        <v>20</v>
      </c>
      <c r="J10" s="9">
        <f t="shared" si="0"/>
        <v>50.734</v>
      </c>
      <c r="K10" s="6"/>
    </row>
    <row r="11" spans="1:11" ht="20.25" customHeight="1">
      <c r="A11" s="6">
        <v>8</v>
      </c>
      <c r="B11" s="8" t="s">
        <v>124</v>
      </c>
      <c r="C11" s="8" t="s">
        <v>125</v>
      </c>
      <c r="D11" s="8" t="s">
        <v>12</v>
      </c>
      <c r="E11" s="8" t="s">
        <v>109</v>
      </c>
      <c r="F11" s="8" t="s">
        <v>126</v>
      </c>
      <c r="G11" s="8">
        <v>75.5</v>
      </c>
      <c r="H11" s="8">
        <v>62.67</v>
      </c>
      <c r="I11" s="8">
        <v>65</v>
      </c>
      <c r="J11" s="9">
        <f t="shared" si="0"/>
        <v>68.73400000000001</v>
      </c>
      <c r="K11" s="6" t="s">
        <v>142</v>
      </c>
    </row>
    <row r="12" spans="1:11" ht="20.25" customHeight="1">
      <c r="A12" s="6">
        <v>9</v>
      </c>
      <c r="B12" s="8" t="s">
        <v>127</v>
      </c>
      <c r="C12" s="8" t="s">
        <v>128</v>
      </c>
      <c r="D12" s="8" t="s">
        <v>12</v>
      </c>
      <c r="E12" s="8" t="s">
        <v>109</v>
      </c>
      <c r="F12" s="8" t="s">
        <v>126</v>
      </c>
      <c r="G12" s="8">
        <v>73</v>
      </c>
      <c r="H12" s="8">
        <v>75</v>
      </c>
      <c r="I12" s="8">
        <v>36</v>
      </c>
      <c r="J12" s="9">
        <f t="shared" si="0"/>
        <v>58.6</v>
      </c>
      <c r="K12" s="6"/>
    </row>
    <row r="13" spans="1:11" ht="20.25" customHeight="1">
      <c r="A13" s="6">
        <v>10</v>
      </c>
      <c r="B13" s="8" t="s">
        <v>129</v>
      </c>
      <c r="C13" s="8" t="s">
        <v>130</v>
      </c>
      <c r="D13" s="8" t="s">
        <v>12</v>
      </c>
      <c r="E13" s="8" t="s">
        <v>109</v>
      </c>
      <c r="F13" s="8" t="s">
        <v>126</v>
      </c>
      <c r="G13" s="8">
        <v>63.5</v>
      </c>
      <c r="H13" s="8">
        <v>49.33</v>
      </c>
      <c r="I13" s="8">
        <v>0</v>
      </c>
      <c r="J13" s="9">
        <f t="shared" si="0"/>
        <v>35.266000000000005</v>
      </c>
      <c r="K13" s="6"/>
    </row>
    <row r="14" spans="1:11" ht="11.25" customHeight="1">
      <c r="A14" s="5"/>
      <c r="B14" s="10"/>
      <c r="C14" s="10"/>
      <c r="D14" s="10"/>
      <c r="E14" s="10"/>
      <c r="F14" s="10"/>
      <c r="G14" s="10"/>
      <c r="H14" s="10"/>
      <c r="I14" s="10"/>
      <c r="J14" s="10"/>
      <c r="K14" s="11"/>
    </row>
    <row r="15" spans="1:11" ht="20.25" customHeight="1">
      <c r="A15" s="2" t="s">
        <v>0</v>
      </c>
      <c r="B15" s="2" t="s">
        <v>1</v>
      </c>
      <c r="C15" s="2" t="s">
        <v>2</v>
      </c>
      <c r="D15" s="2" t="s">
        <v>3</v>
      </c>
      <c r="E15" s="2" t="s">
        <v>4</v>
      </c>
      <c r="F15" s="2" t="s">
        <v>5</v>
      </c>
      <c r="G15" s="2" t="s">
        <v>6</v>
      </c>
      <c r="H15" s="2" t="s">
        <v>7</v>
      </c>
      <c r="I15" s="2" t="s">
        <v>8</v>
      </c>
      <c r="J15" s="2" t="s">
        <v>9</v>
      </c>
      <c r="K15" s="5"/>
    </row>
    <row r="16" spans="1:11" ht="20.25" customHeight="1">
      <c r="A16" s="2">
        <v>1</v>
      </c>
      <c r="B16" s="2" t="s">
        <v>10</v>
      </c>
      <c r="C16" s="2" t="s">
        <v>11</v>
      </c>
      <c r="D16" s="2" t="s">
        <v>12</v>
      </c>
      <c r="E16" s="2" t="s">
        <v>13</v>
      </c>
      <c r="F16" s="3" t="s">
        <v>14</v>
      </c>
      <c r="G16" s="2">
        <v>75.5</v>
      </c>
      <c r="H16" s="2">
        <v>74.6</v>
      </c>
      <c r="I16" s="2">
        <f aca="true" t="shared" si="1" ref="I16:I47">(G16+H16)/2</f>
        <v>75.05</v>
      </c>
      <c r="J16" s="2" t="s">
        <v>15</v>
      </c>
      <c r="K16" s="5"/>
    </row>
    <row r="17" spans="1:11" ht="20.25" customHeight="1">
      <c r="A17" s="2">
        <v>2</v>
      </c>
      <c r="B17" s="2" t="s">
        <v>16</v>
      </c>
      <c r="C17" s="2" t="s">
        <v>17</v>
      </c>
      <c r="D17" s="2" t="s">
        <v>12</v>
      </c>
      <c r="E17" s="2" t="s">
        <v>13</v>
      </c>
      <c r="F17" s="3" t="s">
        <v>14</v>
      </c>
      <c r="G17" s="2">
        <v>74.5</v>
      </c>
      <c r="H17" s="2">
        <v>74.4</v>
      </c>
      <c r="I17" s="2">
        <f t="shared" si="1"/>
        <v>74.45</v>
      </c>
      <c r="J17" s="2"/>
      <c r="K17" s="5"/>
    </row>
    <row r="18" spans="1:11" ht="20.25" customHeight="1">
      <c r="A18" s="2">
        <v>4</v>
      </c>
      <c r="B18" s="2" t="s">
        <v>18</v>
      </c>
      <c r="C18" s="2" t="s">
        <v>19</v>
      </c>
      <c r="D18" s="2" t="s">
        <v>12</v>
      </c>
      <c r="E18" s="2" t="s">
        <v>13</v>
      </c>
      <c r="F18" s="3" t="s">
        <v>20</v>
      </c>
      <c r="G18" s="2">
        <v>73.5</v>
      </c>
      <c r="H18" s="2">
        <v>73</v>
      </c>
      <c r="I18" s="2">
        <f t="shared" si="1"/>
        <v>73.25</v>
      </c>
      <c r="J18" s="2"/>
      <c r="K18" s="5"/>
    </row>
    <row r="19" spans="1:11" ht="20.25" customHeight="1">
      <c r="A19" s="2">
        <v>3</v>
      </c>
      <c r="B19" s="2" t="s">
        <v>21</v>
      </c>
      <c r="C19" s="2" t="s">
        <v>22</v>
      </c>
      <c r="D19" s="2" t="s">
        <v>12</v>
      </c>
      <c r="E19" s="2" t="s">
        <v>13</v>
      </c>
      <c r="F19" s="3" t="s">
        <v>20</v>
      </c>
      <c r="G19" s="2">
        <v>73.5</v>
      </c>
      <c r="H19" s="2">
        <v>71.2</v>
      </c>
      <c r="I19" s="2">
        <f t="shared" si="1"/>
        <v>72.35</v>
      </c>
      <c r="J19" s="2"/>
      <c r="K19" s="5"/>
    </row>
    <row r="20" spans="1:11" ht="20.25" customHeight="1">
      <c r="A20" s="2">
        <v>6</v>
      </c>
      <c r="B20" s="2" t="s">
        <v>23</v>
      </c>
      <c r="C20" s="2" t="s">
        <v>24</v>
      </c>
      <c r="D20" s="2" t="s">
        <v>25</v>
      </c>
      <c r="E20" s="2" t="s">
        <v>26</v>
      </c>
      <c r="F20" s="3" t="s">
        <v>27</v>
      </c>
      <c r="G20" s="2">
        <v>75</v>
      </c>
      <c r="H20" s="2">
        <v>74.5</v>
      </c>
      <c r="I20" s="2">
        <f t="shared" si="1"/>
        <v>74.75</v>
      </c>
      <c r="J20" s="2" t="s">
        <v>15</v>
      </c>
      <c r="K20" s="5"/>
    </row>
    <row r="21" spans="1:11" ht="20.25" customHeight="1">
      <c r="A21" s="2">
        <v>8</v>
      </c>
      <c r="B21" s="2" t="s">
        <v>28</v>
      </c>
      <c r="C21" s="2" t="s">
        <v>29</v>
      </c>
      <c r="D21" s="2" t="s">
        <v>25</v>
      </c>
      <c r="E21" s="2" t="s">
        <v>26</v>
      </c>
      <c r="F21" s="3" t="s">
        <v>30</v>
      </c>
      <c r="G21" s="2">
        <v>73</v>
      </c>
      <c r="H21" s="2">
        <v>75</v>
      </c>
      <c r="I21" s="2">
        <f t="shared" si="1"/>
        <v>74</v>
      </c>
      <c r="J21" s="2" t="s">
        <v>15</v>
      </c>
      <c r="K21" s="5"/>
    </row>
    <row r="22" spans="1:11" ht="20.25" customHeight="1">
      <c r="A22" s="2">
        <v>5</v>
      </c>
      <c r="B22" s="2" t="s">
        <v>31</v>
      </c>
      <c r="C22" s="2" t="s">
        <v>32</v>
      </c>
      <c r="D22" s="2" t="s">
        <v>25</v>
      </c>
      <c r="E22" s="2" t="s">
        <v>26</v>
      </c>
      <c r="F22" s="3" t="s">
        <v>27</v>
      </c>
      <c r="G22" s="2">
        <v>77</v>
      </c>
      <c r="H22" s="2">
        <v>70</v>
      </c>
      <c r="I22" s="2">
        <f t="shared" si="1"/>
        <v>73.5</v>
      </c>
      <c r="J22" s="2"/>
      <c r="K22" s="5"/>
    </row>
    <row r="23" spans="1:11" ht="20.25" customHeight="1">
      <c r="A23" s="2">
        <v>7</v>
      </c>
      <c r="B23" s="2" t="s">
        <v>33</v>
      </c>
      <c r="C23" s="2" t="s">
        <v>34</v>
      </c>
      <c r="D23" s="2" t="s">
        <v>25</v>
      </c>
      <c r="E23" s="2" t="s">
        <v>26</v>
      </c>
      <c r="F23" s="3" t="s">
        <v>30</v>
      </c>
      <c r="G23" s="2">
        <v>73</v>
      </c>
      <c r="H23" s="2">
        <v>71.8</v>
      </c>
      <c r="I23" s="2">
        <f t="shared" si="1"/>
        <v>72.4</v>
      </c>
      <c r="J23" s="2"/>
      <c r="K23" s="5"/>
    </row>
    <row r="24" spans="1:11" ht="20.25" customHeight="1">
      <c r="A24" s="2">
        <v>9</v>
      </c>
      <c r="B24" s="2" t="s">
        <v>35</v>
      </c>
      <c r="C24" s="2" t="s">
        <v>36</v>
      </c>
      <c r="D24" s="2" t="s">
        <v>25</v>
      </c>
      <c r="E24" s="2" t="s">
        <v>26</v>
      </c>
      <c r="F24" s="3" t="s">
        <v>30</v>
      </c>
      <c r="G24" s="2">
        <v>73</v>
      </c>
      <c r="H24" s="2">
        <v>71.8</v>
      </c>
      <c r="I24" s="2">
        <f t="shared" si="1"/>
        <v>72.4</v>
      </c>
      <c r="J24" s="2"/>
      <c r="K24" s="5"/>
    </row>
    <row r="25" spans="1:11" ht="20.25" customHeight="1">
      <c r="A25" s="2">
        <v>10</v>
      </c>
      <c r="B25" s="2" t="s">
        <v>37</v>
      </c>
      <c r="C25" s="2" t="s">
        <v>38</v>
      </c>
      <c r="D25" s="2" t="s">
        <v>25</v>
      </c>
      <c r="E25" s="2" t="s">
        <v>26</v>
      </c>
      <c r="F25" s="3" t="s">
        <v>30</v>
      </c>
      <c r="G25" s="2">
        <v>72</v>
      </c>
      <c r="H25" s="2">
        <v>72.8</v>
      </c>
      <c r="I25" s="2">
        <f t="shared" si="1"/>
        <v>72.4</v>
      </c>
      <c r="J25" s="2"/>
      <c r="K25" s="5"/>
    </row>
    <row r="26" spans="1:11" ht="20.25" customHeight="1">
      <c r="A26" s="2">
        <v>12</v>
      </c>
      <c r="B26" s="2" t="s">
        <v>39</v>
      </c>
      <c r="C26" s="2" t="s">
        <v>40</v>
      </c>
      <c r="D26" s="2" t="s">
        <v>25</v>
      </c>
      <c r="E26" s="2" t="s">
        <v>41</v>
      </c>
      <c r="F26" s="3" t="s">
        <v>42</v>
      </c>
      <c r="G26" s="2">
        <v>77</v>
      </c>
      <c r="H26" s="2">
        <v>78.8</v>
      </c>
      <c r="I26" s="2">
        <f t="shared" si="1"/>
        <v>77.9</v>
      </c>
      <c r="J26" s="2" t="s">
        <v>15</v>
      </c>
      <c r="K26" s="5"/>
    </row>
    <row r="27" spans="1:11" ht="20.25" customHeight="1">
      <c r="A27" s="2">
        <v>11</v>
      </c>
      <c r="B27" s="2" t="s">
        <v>43</v>
      </c>
      <c r="C27" s="2" t="s">
        <v>44</v>
      </c>
      <c r="D27" s="2" t="s">
        <v>25</v>
      </c>
      <c r="E27" s="2" t="s">
        <v>41</v>
      </c>
      <c r="F27" s="3" t="s">
        <v>42</v>
      </c>
      <c r="G27" s="2">
        <v>78</v>
      </c>
      <c r="H27" s="2">
        <v>74</v>
      </c>
      <c r="I27" s="2">
        <f t="shared" si="1"/>
        <v>76</v>
      </c>
      <c r="J27" s="2"/>
      <c r="K27" s="5"/>
    </row>
    <row r="28" spans="1:11" ht="20.25" customHeight="1">
      <c r="A28" s="2">
        <v>13</v>
      </c>
      <c r="B28" s="2" t="s">
        <v>45</v>
      </c>
      <c r="C28" s="2" t="s">
        <v>46</v>
      </c>
      <c r="D28" s="2" t="s">
        <v>25</v>
      </c>
      <c r="E28" s="2" t="s">
        <v>41</v>
      </c>
      <c r="F28" s="3" t="s">
        <v>47</v>
      </c>
      <c r="G28" s="2">
        <v>76</v>
      </c>
      <c r="H28" s="2">
        <v>74.6</v>
      </c>
      <c r="I28" s="2">
        <f t="shared" si="1"/>
        <v>75.3</v>
      </c>
      <c r="J28" s="2"/>
      <c r="K28" s="5"/>
    </row>
    <row r="29" spans="1:11" ht="20.25" customHeight="1">
      <c r="A29" s="2">
        <v>14</v>
      </c>
      <c r="B29" s="2" t="s">
        <v>48</v>
      </c>
      <c r="C29" s="2" t="s">
        <v>49</v>
      </c>
      <c r="D29" s="2" t="s">
        <v>25</v>
      </c>
      <c r="E29" s="2" t="s">
        <v>41</v>
      </c>
      <c r="F29" s="3" t="s">
        <v>50</v>
      </c>
      <c r="G29" s="2">
        <v>81</v>
      </c>
      <c r="H29" s="2">
        <v>74.4</v>
      </c>
      <c r="I29" s="2">
        <f t="shared" si="1"/>
        <v>77.7</v>
      </c>
      <c r="J29" s="2" t="s">
        <v>15</v>
      </c>
      <c r="K29" s="5"/>
    </row>
    <row r="30" spans="1:11" ht="20.25" customHeight="1">
      <c r="A30" s="2">
        <v>15</v>
      </c>
      <c r="B30" s="2" t="s">
        <v>51</v>
      </c>
      <c r="C30" s="2" t="s">
        <v>52</v>
      </c>
      <c r="D30" s="2" t="s">
        <v>25</v>
      </c>
      <c r="E30" s="2" t="s">
        <v>41</v>
      </c>
      <c r="F30" s="3" t="s">
        <v>50</v>
      </c>
      <c r="G30" s="2">
        <v>76</v>
      </c>
      <c r="H30" s="2">
        <v>73.8</v>
      </c>
      <c r="I30" s="2">
        <f t="shared" si="1"/>
        <v>74.9</v>
      </c>
      <c r="J30" s="2"/>
      <c r="K30" s="5"/>
    </row>
    <row r="31" spans="1:11" ht="20.25" customHeight="1">
      <c r="A31" s="2">
        <v>16</v>
      </c>
      <c r="B31" s="2" t="s">
        <v>53</v>
      </c>
      <c r="C31" s="2" t="s">
        <v>54</v>
      </c>
      <c r="D31" s="2" t="s">
        <v>25</v>
      </c>
      <c r="E31" s="2" t="s">
        <v>41</v>
      </c>
      <c r="F31" s="3" t="s">
        <v>55</v>
      </c>
      <c r="G31" s="2">
        <v>75</v>
      </c>
      <c r="H31" s="2">
        <v>73.7</v>
      </c>
      <c r="I31" s="2">
        <f t="shared" si="1"/>
        <v>74.35</v>
      </c>
      <c r="J31" s="2"/>
      <c r="K31" s="5"/>
    </row>
    <row r="32" spans="1:11" ht="20.25" customHeight="1">
      <c r="A32" s="2">
        <v>17</v>
      </c>
      <c r="B32" s="2" t="s">
        <v>56</v>
      </c>
      <c r="C32" s="2" t="s">
        <v>57</v>
      </c>
      <c r="D32" s="2" t="s">
        <v>58</v>
      </c>
      <c r="E32" s="2" t="s">
        <v>59</v>
      </c>
      <c r="F32" s="3" t="s">
        <v>60</v>
      </c>
      <c r="G32" s="2">
        <v>62.5</v>
      </c>
      <c r="H32" s="2">
        <v>74.4</v>
      </c>
      <c r="I32" s="2">
        <f t="shared" si="1"/>
        <v>68.45</v>
      </c>
      <c r="J32" s="2" t="s">
        <v>15</v>
      </c>
      <c r="K32" s="5"/>
    </row>
    <row r="33" spans="1:11" ht="20.25" customHeight="1">
      <c r="A33" s="2">
        <v>18</v>
      </c>
      <c r="B33" s="2" t="s">
        <v>61</v>
      </c>
      <c r="C33" s="2" t="s">
        <v>62</v>
      </c>
      <c r="D33" s="2" t="s">
        <v>63</v>
      </c>
      <c r="E33" s="2" t="s">
        <v>64</v>
      </c>
      <c r="F33" s="3" t="s">
        <v>65</v>
      </c>
      <c r="G33" s="2">
        <v>73.5</v>
      </c>
      <c r="H33" s="2">
        <v>75.4</v>
      </c>
      <c r="I33" s="2">
        <f t="shared" si="1"/>
        <v>74.45</v>
      </c>
      <c r="J33" s="2" t="s">
        <v>15</v>
      </c>
      <c r="K33" s="5"/>
    </row>
    <row r="34" spans="1:11" ht="20.25" customHeight="1">
      <c r="A34" s="2">
        <v>19</v>
      </c>
      <c r="B34" s="2" t="s">
        <v>66</v>
      </c>
      <c r="C34" s="2" t="s">
        <v>67</v>
      </c>
      <c r="D34" s="2" t="s">
        <v>63</v>
      </c>
      <c r="E34" s="2" t="s">
        <v>64</v>
      </c>
      <c r="F34" s="3" t="s">
        <v>65</v>
      </c>
      <c r="G34" s="2">
        <v>73.5</v>
      </c>
      <c r="H34" s="2">
        <v>72</v>
      </c>
      <c r="I34" s="2">
        <f t="shared" si="1"/>
        <v>72.75</v>
      </c>
      <c r="J34" s="2"/>
      <c r="K34" s="5"/>
    </row>
    <row r="35" spans="1:11" ht="20.25" customHeight="1">
      <c r="A35" s="2">
        <v>20</v>
      </c>
      <c r="B35" s="2" t="s">
        <v>68</v>
      </c>
      <c r="C35" s="2" t="s">
        <v>69</v>
      </c>
      <c r="D35" s="2" t="s">
        <v>63</v>
      </c>
      <c r="E35" s="2" t="s">
        <v>64</v>
      </c>
      <c r="F35" s="3" t="s">
        <v>70</v>
      </c>
      <c r="G35" s="2">
        <v>72</v>
      </c>
      <c r="H35" s="2">
        <v>72.5</v>
      </c>
      <c r="I35" s="2">
        <f t="shared" si="1"/>
        <v>72.25</v>
      </c>
      <c r="J35" s="2"/>
      <c r="K35" s="5"/>
    </row>
    <row r="36" spans="1:11" ht="20.25" customHeight="1">
      <c r="A36" s="2">
        <v>22</v>
      </c>
      <c r="B36" s="2" t="s">
        <v>71</v>
      </c>
      <c r="C36" s="2" t="s">
        <v>72</v>
      </c>
      <c r="D36" s="2" t="s">
        <v>73</v>
      </c>
      <c r="E36" s="2" t="s">
        <v>59</v>
      </c>
      <c r="F36" s="3" t="s">
        <v>74</v>
      </c>
      <c r="G36" s="2">
        <v>60</v>
      </c>
      <c r="H36" s="2">
        <v>75.8</v>
      </c>
      <c r="I36" s="2">
        <f t="shared" si="1"/>
        <v>67.9</v>
      </c>
      <c r="J36" s="2" t="s">
        <v>15</v>
      </c>
      <c r="K36" s="5"/>
    </row>
    <row r="37" spans="1:11" ht="20.25" customHeight="1">
      <c r="A37" s="2">
        <v>21</v>
      </c>
      <c r="B37" s="2" t="s">
        <v>75</v>
      </c>
      <c r="C37" s="2" t="s">
        <v>76</v>
      </c>
      <c r="D37" s="2" t="s">
        <v>73</v>
      </c>
      <c r="E37" s="2" t="s">
        <v>59</v>
      </c>
      <c r="F37" s="3" t="s">
        <v>74</v>
      </c>
      <c r="G37" s="2">
        <v>60.5</v>
      </c>
      <c r="H37" s="2">
        <v>75.2</v>
      </c>
      <c r="I37" s="2">
        <f t="shared" si="1"/>
        <v>67.85</v>
      </c>
      <c r="J37" s="2"/>
      <c r="K37" s="5"/>
    </row>
    <row r="38" spans="1:11" ht="20.25" customHeight="1">
      <c r="A38" s="2">
        <v>23</v>
      </c>
      <c r="B38" s="2" t="s">
        <v>77</v>
      </c>
      <c r="C38" s="2" t="s">
        <v>78</v>
      </c>
      <c r="D38" s="2" t="s">
        <v>73</v>
      </c>
      <c r="E38" s="2" t="s">
        <v>59</v>
      </c>
      <c r="F38" s="3" t="s">
        <v>74</v>
      </c>
      <c r="G38" s="2">
        <v>59.5</v>
      </c>
      <c r="H38" s="2">
        <v>71.9</v>
      </c>
      <c r="I38" s="2">
        <f t="shared" si="1"/>
        <v>65.7</v>
      </c>
      <c r="J38" s="2"/>
      <c r="K38" s="5"/>
    </row>
    <row r="39" spans="1:11" ht="20.25" customHeight="1">
      <c r="A39" s="2">
        <v>24</v>
      </c>
      <c r="B39" s="2" t="s">
        <v>79</v>
      </c>
      <c r="C39" s="2" t="s">
        <v>80</v>
      </c>
      <c r="D39" s="2" t="s">
        <v>81</v>
      </c>
      <c r="E39" s="2" t="s">
        <v>59</v>
      </c>
      <c r="F39" s="3" t="s">
        <v>82</v>
      </c>
      <c r="G39" s="2">
        <v>76.5</v>
      </c>
      <c r="H39" s="2">
        <v>73.8</v>
      </c>
      <c r="I39" s="2">
        <f t="shared" si="1"/>
        <v>75.15</v>
      </c>
      <c r="J39" s="2" t="s">
        <v>15</v>
      </c>
      <c r="K39" s="5"/>
    </row>
    <row r="40" spans="1:11" ht="20.25" customHeight="1">
      <c r="A40" s="2">
        <v>25</v>
      </c>
      <c r="B40" s="2" t="s">
        <v>83</v>
      </c>
      <c r="C40" s="2" t="s">
        <v>84</v>
      </c>
      <c r="D40" s="2" t="s">
        <v>81</v>
      </c>
      <c r="E40" s="2" t="s">
        <v>59</v>
      </c>
      <c r="F40" s="3" t="s">
        <v>82</v>
      </c>
      <c r="G40" s="2">
        <v>64.5</v>
      </c>
      <c r="H40" s="2">
        <v>73.8</v>
      </c>
      <c r="I40" s="2">
        <f t="shared" si="1"/>
        <v>69.15</v>
      </c>
      <c r="J40" s="2"/>
      <c r="K40" s="5"/>
    </row>
    <row r="41" spans="1:11" ht="20.25" customHeight="1">
      <c r="A41" s="2">
        <v>26</v>
      </c>
      <c r="B41" s="2" t="s">
        <v>85</v>
      </c>
      <c r="C41" s="2" t="s">
        <v>86</v>
      </c>
      <c r="D41" s="2" t="s">
        <v>81</v>
      </c>
      <c r="E41" s="2" t="s">
        <v>59</v>
      </c>
      <c r="F41" s="3" t="s">
        <v>87</v>
      </c>
      <c r="G41" s="2">
        <v>60.5</v>
      </c>
      <c r="H41" s="2">
        <v>76.3</v>
      </c>
      <c r="I41" s="2">
        <f t="shared" si="1"/>
        <v>68.4</v>
      </c>
      <c r="J41" s="2"/>
      <c r="K41" s="5"/>
    </row>
    <row r="42" spans="1:11" ht="20.25" customHeight="1">
      <c r="A42" s="2">
        <v>27</v>
      </c>
      <c r="B42" s="2" t="s">
        <v>88</v>
      </c>
      <c r="C42" s="2" t="s">
        <v>89</v>
      </c>
      <c r="D42" s="2" t="s">
        <v>81</v>
      </c>
      <c r="E42" s="2" t="s">
        <v>59</v>
      </c>
      <c r="F42" s="3" t="s">
        <v>90</v>
      </c>
      <c r="G42" s="2">
        <v>62</v>
      </c>
      <c r="H42" s="2">
        <v>72.4</v>
      </c>
      <c r="I42" s="2">
        <f t="shared" si="1"/>
        <v>67.2</v>
      </c>
      <c r="J42" s="2" t="s">
        <v>15</v>
      </c>
      <c r="K42" s="5"/>
    </row>
    <row r="43" spans="1:11" ht="20.25" customHeight="1">
      <c r="A43" s="2">
        <v>28</v>
      </c>
      <c r="B43" s="2" t="s">
        <v>91</v>
      </c>
      <c r="C43" s="2" t="s">
        <v>92</v>
      </c>
      <c r="D43" s="2" t="s">
        <v>81</v>
      </c>
      <c r="E43" s="2" t="s">
        <v>59</v>
      </c>
      <c r="F43" s="3" t="s">
        <v>90</v>
      </c>
      <c r="G43" s="2">
        <v>53.5</v>
      </c>
      <c r="H43" s="2">
        <v>71.9</v>
      </c>
      <c r="I43" s="2">
        <f t="shared" si="1"/>
        <v>62.7</v>
      </c>
      <c r="J43" s="2"/>
      <c r="K43" s="5"/>
    </row>
    <row r="44" spans="1:11" ht="20.25" customHeight="1">
      <c r="A44" s="2">
        <v>29</v>
      </c>
      <c r="B44" s="2" t="s">
        <v>93</v>
      </c>
      <c r="C44" s="2" t="s">
        <v>94</v>
      </c>
      <c r="D44" s="2" t="s">
        <v>95</v>
      </c>
      <c r="E44" s="2" t="s">
        <v>96</v>
      </c>
      <c r="F44" s="3" t="s">
        <v>97</v>
      </c>
      <c r="G44" s="2">
        <v>63.5</v>
      </c>
      <c r="H44" s="2">
        <v>74.1</v>
      </c>
      <c r="I44" s="2">
        <f t="shared" si="1"/>
        <v>68.8</v>
      </c>
      <c r="J44" s="2" t="s">
        <v>15</v>
      </c>
      <c r="K44" s="5"/>
    </row>
    <row r="45" spans="1:11" ht="20.25" customHeight="1">
      <c r="A45" s="2">
        <v>30</v>
      </c>
      <c r="B45" s="2" t="s">
        <v>98</v>
      </c>
      <c r="C45" s="2" t="s">
        <v>99</v>
      </c>
      <c r="D45" s="2" t="s">
        <v>95</v>
      </c>
      <c r="E45" s="2" t="s">
        <v>96</v>
      </c>
      <c r="F45" s="3" t="s">
        <v>97</v>
      </c>
      <c r="G45" s="2">
        <v>62.5</v>
      </c>
      <c r="H45" s="2">
        <v>74.7</v>
      </c>
      <c r="I45" s="2">
        <f t="shared" si="1"/>
        <v>68.6</v>
      </c>
      <c r="J45" s="2"/>
      <c r="K45" s="5"/>
    </row>
    <row r="46" spans="1:11" ht="20.25" customHeight="1">
      <c r="A46" s="2">
        <v>32</v>
      </c>
      <c r="B46" s="2" t="s">
        <v>100</v>
      </c>
      <c r="C46" s="2" t="s">
        <v>101</v>
      </c>
      <c r="D46" s="2" t="s">
        <v>95</v>
      </c>
      <c r="E46" s="2" t="s">
        <v>96</v>
      </c>
      <c r="F46" s="3" t="s">
        <v>102</v>
      </c>
      <c r="G46" s="2">
        <v>61.5</v>
      </c>
      <c r="H46" s="2">
        <v>74.4</v>
      </c>
      <c r="I46" s="2">
        <f t="shared" si="1"/>
        <v>67.95</v>
      </c>
      <c r="J46" s="2"/>
      <c r="K46" s="5"/>
    </row>
    <row r="47" spans="1:11" ht="20.25" customHeight="1">
      <c r="A47" s="2">
        <v>31</v>
      </c>
      <c r="B47" s="2" t="s">
        <v>103</v>
      </c>
      <c r="C47" s="2" t="s">
        <v>104</v>
      </c>
      <c r="D47" s="2" t="s">
        <v>95</v>
      </c>
      <c r="E47" s="2" t="s">
        <v>96</v>
      </c>
      <c r="F47" s="3" t="s">
        <v>102</v>
      </c>
      <c r="G47" s="2">
        <v>61.5</v>
      </c>
      <c r="H47" s="2">
        <v>70.6</v>
      </c>
      <c r="I47" s="2">
        <f t="shared" si="1"/>
        <v>66.05</v>
      </c>
      <c r="J47" s="2"/>
      <c r="K47" s="5"/>
    </row>
  </sheetData>
  <sheetProtection/>
  <mergeCells count="2">
    <mergeCell ref="A2:K2"/>
    <mergeCell ref="A1:B1"/>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2016-08-08T02:16:43Z</dcterms:modified>
  <cp:category/>
  <cp:version/>
  <cp:contentType/>
  <cp:contentStatus/>
</cp:coreProperties>
</file>