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<sst xmlns="http://schemas.openxmlformats.org/spreadsheetml/2006/main" count="1007" uniqueCount="397">
  <si>
    <t>招聘单位</t>
  </si>
  <si>
    <t>招聘岗位名称</t>
  </si>
  <si>
    <t>拟聘人员姓名</t>
  </si>
  <si>
    <t>笔试成绩</t>
  </si>
  <si>
    <t>排名</t>
  </si>
  <si>
    <t>面试成绩</t>
  </si>
  <si>
    <t>其他成绩</t>
  </si>
  <si>
    <t>总成绩</t>
  </si>
  <si>
    <t xml:space="preserve">排名 </t>
  </si>
  <si>
    <t>其他条件匹配情况</t>
  </si>
  <si>
    <t>匹配</t>
  </si>
  <si>
    <t>江苏省产品质量监督检验研究院</t>
  </si>
  <si>
    <t>0010001</t>
  </si>
  <si>
    <t>产品检验检测</t>
  </si>
  <si>
    <t>徐晶晶</t>
  </si>
  <si>
    <t>物理电子学</t>
  </si>
  <si>
    <t>1</t>
  </si>
  <si>
    <t>余倩</t>
  </si>
  <si>
    <t>本科</t>
  </si>
  <si>
    <t>生物工程</t>
  </si>
  <si>
    <t>2</t>
  </si>
  <si>
    <t>林士骞</t>
  </si>
  <si>
    <t>计算机科学与技术</t>
  </si>
  <si>
    <t>3</t>
  </si>
  <si>
    <t>江苏省特种设备安全监督检验研究院（本部）</t>
  </si>
  <si>
    <t>孙学燕</t>
  </si>
  <si>
    <t>本科</t>
  </si>
  <si>
    <t>0040102</t>
  </si>
  <si>
    <t>人事管理</t>
  </si>
  <si>
    <t>张冲</t>
  </si>
  <si>
    <t>0040103</t>
  </si>
  <si>
    <t>网络管理</t>
  </si>
  <si>
    <t>曾亚辉</t>
  </si>
  <si>
    <t>凌娟</t>
  </si>
  <si>
    <t>潘炜</t>
  </si>
  <si>
    <t>0040107</t>
  </si>
  <si>
    <t>马天恒</t>
  </si>
  <si>
    <t>田宇</t>
  </si>
  <si>
    <t>0040108</t>
  </si>
  <si>
    <t>葛晓晓</t>
  </si>
  <si>
    <t>孙梓凯</t>
  </si>
  <si>
    <t>徐丞明</t>
  </si>
  <si>
    <t>姚远</t>
  </si>
  <si>
    <t>0040109</t>
  </si>
  <si>
    <t>陈昕</t>
  </si>
  <si>
    <t>张健</t>
  </si>
  <si>
    <t>董浩</t>
  </si>
  <si>
    <t>葛志强</t>
  </si>
  <si>
    <t>硕士研究生</t>
  </si>
  <si>
    <t>李东阳</t>
  </si>
  <si>
    <t>姜爱华</t>
  </si>
  <si>
    <t>夏雨</t>
  </si>
  <si>
    <t>朱承龙</t>
  </si>
  <si>
    <t>程小豹</t>
  </si>
  <si>
    <t>江苏省邳州市铁富镇艾山后村（大学生村官）</t>
  </si>
  <si>
    <t>高星</t>
  </si>
  <si>
    <t>0040303</t>
  </si>
  <si>
    <t>李松</t>
  </si>
  <si>
    <t>张杰</t>
  </si>
  <si>
    <t>0040304</t>
  </si>
  <si>
    <t>华心怡</t>
  </si>
  <si>
    <t>电气工程</t>
  </si>
  <si>
    <t>南京师范大学</t>
  </si>
  <si>
    <t>薛亚盼</t>
  </si>
  <si>
    <t>测控技术与仪器</t>
  </si>
  <si>
    <t>江苏省泰兴市济川街道大生村村委会</t>
  </si>
  <si>
    <t>孙晓静</t>
  </si>
  <si>
    <t>金属材料工程</t>
  </si>
  <si>
    <t>灌云人力资源与社会保障局(灌云县万帮劳务中心劳务派遣人员)</t>
  </si>
  <si>
    <t>0040306</t>
  </si>
  <si>
    <t>蔡旭</t>
  </si>
  <si>
    <t>过程装备与控制工程</t>
  </si>
  <si>
    <t>约克（无锡）空调冷冻设备有限公司</t>
  </si>
  <si>
    <t>顾文俊</t>
  </si>
  <si>
    <t>机械制造及其自动化</t>
  </si>
  <si>
    <t>克拉玛依市特种设备安全检验所</t>
  </si>
  <si>
    <t>电子信息工程</t>
  </si>
  <si>
    <t>曹杰</t>
  </si>
  <si>
    <t>曹夏</t>
  </si>
  <si>
    <t>电气工程及其自动化</t>
  </si>
  <si>
    <t>0040501</t>
  </si>
  <si>
    <t>张磊</t>
  </si>
  <si>
    <t>陈琰</t>
  </si>
  <si>
    <t>王国涛</t>
  </si>
  <si>
    <t>程箴</t>
  </si>
  <si>
    <t>机械设计制造及其自动化</t>
  </si>
  <si>
    <t>袁彬</t>
  </si>
  <si>
    <t>严彬彬</t>
  </si>
  <si>
    <t>陈通</t>
  </si>
  <si>
    <t>沭阳县颜集镇人民政府</t>
  </si>
  <si>
    <t>骆伟</t>
  </si>
  <si>
    <t>机械制造及自动化</t>
  </si>
  <si>
    <t>南京工业大学</t>
  </si>
  <si>
    <t>材料成型及控制工程</t>
  </si>
  <si>
    <t>张大庆</t>
  </si>
  <si>
    <t>中石化第五建设有限公司南京分公司</t>
  </si>
  <si>
    <t>高晓明</t>
  </si>
  <si>
    <t>化学工艺</t>
  </si>
  <si>
    <t>江苏井神盐化股份有限公司淮安碱厂</t>
  </si>
  <si>
    <t>0040802</t>
  </si>
  <si>
    <t>姚瑶</t>
  </si>
  <si>
    <t>材料化学</t>
  </si>
  <si>
    <t>王红娟</t>
  </si>
  <si>
    <t>工业设计</t>
  </si>
  <si>
    <t>连云港市灌南县百禄镇民政办</t>
  </si>
  <si>
    <t>孙利剑</t>
  </si>
  <si>
    <t>自动化</t>
  </si>
  <si>
    <t>李昱萱</t>
  </si>
  <si>
    <t>张瑞</t>
  </si>
  <si>
    <t>化学工程与工艺</t>
  </si>
  <si>
    <t>吴谦</t>
  </si>
  <si>
    <t>机械工程及自动化</t>
  </si>
  <si>
    <t>张乾宇</t>
  </si>
  <si>
    <t>建筑电气与智能化</t>
  </si>
  <si>
    <t>江苏省子午建筑设计有限公司</t>
  </si>
  <si>
    <t>徐刘儒</t>
  </si>
  <si>
    <t>0041001</t>
  </si>
  <si>
    <t>陈咏</t>
  </si>
  <si>
    <t>高分子材料与工程</t>
  </si>
  <si>
    <t>朱彬彬</t>
  </si>
  <si>
    <t>材料科学与工程</t>
  </si>
  <si>
    <t>丁玮</t>
  </si>
  <si>
    <t>江苏中恒宠物用品有限公司</t>
  </si>
  <si>
    <t>崇明</t>
  </si>
  <si>
    <t>郭松杰</t>
  </si>
  <si>
    <t>洪泽县农机化技术推广服务站</t>
  </si>
  <si>
    <t>潘文辉</t>
  </si>
  <si>
    <t>李炎炎</t>
  </si>
  <si>
    <t>信息管理与信息系统</t>
  </si>
  <si>
    <t>刘正亚</t>
  </si>
  <si>
    <t>热能与动力工程</t>
  </si>
  <si>
    <t>陈杰</t>
  </si>
  <si>
    <t>张国圳</t>
  </si>
  <si>
    <t>土木工程</t>
  </si>
  <si>
    <t>材料学</t>
  </si>
  <si>
    <t>0041111</t>
  </si>
  <si>
    <t>张楠</t>
  </si>
  <si>
    <t>机械电子工程</t>
  </si>
  <si>
    <t>吉海生</t>
  </si>
  <si>
    <t>化工过程机械</t>
  </si>
  <si>
    <t>蒋开健</t>
  </si>
  <si>
    <t>机械设计制造及其自动化（机械电子工程）</t>
  </si>
  <si>
    <t>电气工程与自动化</t>
  </si>
  <si>
    <t>宋志伟</t>
  </si>
  <si>
    <t>张伟</t>
  </si>
  <si>
    <t>机械设计及其自动化</t>
  </si>
  <si>
    <t>0041303</t>
  </si>
  <si>
    <t>戴永成</t>
  </si>
  <si>
    <t>江苏省特检院泰州分院（泰兴市富强人力资源开发有限责任公司劳务派遣人员）</t>
  </si>
  <si>
    <t>刘建</t>
  </si>
  <si>
    <t>自动化（数控技术）</t>
  </si>
  <si>
    <t>0041304</t>
  </si>
  <si>
    <t>于文丰</t>
  </si>
  <si>
    <t>恽冬燕</t>
  </si>
  <si>
    <t>0041307</t>
  </si>
  <si>
    <t>刘成旭</t>
  </si>
  <si>
    <t>江苏省特检院泰州分院（泰州三水人力资源有限公司劳务派遣人员）</t>
  </si>
  <si>
    <t>范文强</t>
  </si>
  <si>
    <t>冶金工程专业</t>
  </si>
  <si>
    <t>江苏省特种设备安全监督检验研究院（宜兴分院）</t>
  </si>
  <si>
    <t>财务会计</t>
  </si>
  <si>
    <t>会计学（国际会计）专业</t>
  </si>
  <si>
    <t>姚国华</t>
  </si>
  <si>
    <t>材料加工工程（焊接技术）</t>
  </si>
  <si>
    <t>江苏常铝铝业股份有限公司</t>
  </si>
  <si>
    <t>朱强</t>
  </si>
  <si>
    <t>江苏省特检院常熟分院（常熟市永协劳务服务有限责任公司派遣）</t>
  </si>
  <si>
    <t>0041602</t>
  </si>
  <si>
    <t>陈磊</t>
  </si>
  <si>
    <t>陈荣宽</t>
  </si>
  <si>
    <t>刘亮亮</t>
  </si>
  <si>
    <t>材料物理与化学</t>
  </si>
  <si>
    <t>自由职业</t>
  </si>
  <si>
    <t>耿新伟</t>
  </si>
  <si>
    <t>动力工程及工程热物理</t>
  </si>
  <si>
    <t>南京科远自动化集团股份有限公司</t>
  </si>
  <si>
    <t>0041703</t>
  </si>
  <si>
    <t>孙乐波</t>
  </si>
  <si>
    <t>黄金渔</t>
  </si>
  <si>
    <t>信息与计算机科学</t>
  </si>
  <si>
    <t>刘仲懿</t>
  </si>
  <si>
    <t>陈超</t>
  </si>
  <si>
    <t>盐城师范学院</t>
  </si>
  <si>
    <t>0041802</t>
  </si>
  <si>
    <t>顾焱栋</t>
  </si>
  <si>
    <t>材料科学工程（金属材料）</t>
  </si>
  <si>
    <t>常熟理工学院</t>
  </si>
  <si>
    <t>武锐</t>
  </si>
  <si>
    <t>光电信息工程</t>
  </si>
  <si>
    <t>0041901</t>
  </si>
  <si>
    <t>和忠实</t>
  </si>
  <si>
    <t>机械设计制造及自动化</t>
  </si>
  <si>
    <t>王超</t>
  </si>
  <si>
    <t>孙兴博</t>
  </si>
  <si>
    <t>轩腾工贸有限公司</t>
  </si>
  <si>
    <t>陆欣</t>
  </si>
  <si>
    <t>0042001</t>
  </si>
  <si>
    <t>汤大赟</t>
  </si>
  <si>
    <t>材料加工工程</t>
  </si>
  <si>
    <t>汪律</t>
  </si>
  <si>
    <t>顾文蔚</t>
  </si>
  <si>
    <t>0041503</t>
  </si>
  <si>
    <t>匹配</t>
  </si>
  <si>
    <t>江苏省特种设备安全监督检验研究院（常熟分院）</t>
  </si>
  <si>
    <t>0041601</t>
  </si>
  <si>
    <t>特种设备检测检验</t>
  </si>
  <si>
    <t>硕士     研究生</t>
  </si>
  <si>
    <t>江苏省特种设备安全监督检验研究院（张家港分院）</t>
  </si>
  <si>
    <t>0041702</t>
  </si>
  <si>
    <t>江苏省特种设备安全监督检验研究院（太仓分院）</t>
  </si>
  <si>
    <t>0041801</t>
  </si>
  <si>
    <t>江苏省特种设备安全监督检验研究院（吴江分院）</t>
  </si>
  <si>
    <t>江苏省特种设备安全监督检验研究院（昆山分院）</t>
  </si>
  <si>
    <t>0042001</t>
  </si>
  <si>
    <t>4</t>
  </si>
  <si>
    <t>0042002</t>
  </si>
  <si>
    <t>特种设备检验检测</t>
  </si>
  <si>
    <t>江苏省产品质量监督检验研究院（江苏苏鹰人才科技有限公司劳务派遣人员）</t>
  </si>
  <si>
    <t>江苏省纺织品产品质量监督检验研究院（南京领航人才派遣有限公司劳务派遣人员）</t>
  </si>
  <si>
    <t>岗位代码</t>
  </si>
  <si>
    <t>招聘人数</t>
  </si>
  <si>
    <t>学历</t>
  </si>
  <si>
    <t>所学专业</t>
  </si>
  <si>
    <t>说明</t>
  </si>
  <si>
    <t>江苏省特检院（江苏海外集团对外经济合作有限公司劳务派遣人员）</t>
  </si>
  <si>
    <t>硕士研究生</t>
  </si>
  <si>
    <t>0040903</t>
  </si>
  <si>
    <t>唯一进入面试考生面试成绩不合格</t>
  </si>
  <si>
    <t>0041106</t>
  </si>
  <si>
    <t>第2名体检不合格，第4名递补</t>
  </si>
  <si>
    <t>江苏省特检院泰州分院（无锡弘业人力资源服务有限公司兴化分公司劳务派遣人员）</t>
  </si>
  <si>
    <t>江苏省特检院泰州分院（靖江市机关企事业单位劳务派遣管理服务中心劳务派遣人员）</t>
  </si>
  <si>
    <t>0041306</t>
  </si>
  <si>
    <t>唯一进入面试考生面试成绩不合格</t>
  </si>
  <si>
    <t>江苏省特检院宜兴分院（宜兴市诚信人力资源服务所劳务派遣人员）</t>
  </si>
  <si>
    <t>宜兴市人力资源和社会保障局（宜兴市九城人力资源服务有限公司劳务派遣人员）</t>
  </si>
  <si>
    <t>江苏省特检院常熟分院（常熟市永协劳务服务有限责任公司劳务派遣人员）</t>
  </si>
  <si>
    <t>江苏省特检院张家港分院（张家港市人力资源开发有限公司劳务派遣人员）</t>
  </si>
  <si>
    <t>海滨县产品质量监督检验所</t>
  </si>
  <si>
    <t>江苏省纺织产品质量监督检验研究院</t>
  </si>
  <si>
    <t>纺织品检验</t>
  </si>
  <si>
    <t>高 倩</t>
  </si>
  <si>
    <t>纺织工程</t>
  </si>
  <si>
    <t>田 姝</t>
  </si>
  <si>
    <t>化学（分析与技术）</t>
  </si>
  <si>
    <t>0050002</t>
  </si>
  <si>
    <t>0050003</t>
  </si>
  <si>
    <t>聘用前工作或学习单位</t>
  </si>
  <si>
    <t>0040101</t>
  </si>
  <si>
    <t>锅炉测试与审图</t>
  </si>
  <si>
    <t>环境工程</t>
  </si>
  <si>
    <t>上海梅山钢铁股份有限公司炼铁厂</t>
  </si>
  <si>
    <t>1</t>
  </si>
  <si>
    <t>匹配</t>
  </si>
  <si>
    <t>5</t>
  </si>
  <si>
    <t>本科</t>
  </si>
  <si>
    <t>本科</t>
  </si>
  <si>
    <t>行政管理</t>
  </si>
  <si>
    <t>本科</t>
  </si>
  <si>
    <t>计算机科学与技术(信息安全)</t>
  </si>
  <si>
    <t>自由职业</t>
  </si>
  <si>
    <t>自由职业</t>
  </si>
  <si>
    <t>1</t>
  </si>
  <si>
    <t>匹配</t>
  </si>
  <si>
    <t>0040104</t>
  </si>
  <si>
    <t>特种设备检验检测</t>
  </si>
  <si>
    <t>硕士研究生</t>
  </si>
  <si>
    <t>材料加工工程</t>
  </si>
  <si>
    <t>南京航空航天大学</t>
  </si>
  <si>
    <t>南京航空航天大学</t>
  </si>
  <si>
    <t>压力管道检验</t>
  </si>
  <si>
    <t>焊接技术与工程</t>
  </si>
  <si>
    <t>南京中建化工设备制造有限公司</t>
  </si>
  <si>
    <t>0040107</t>
  </si>
  <si>
    <t>材料科学与工程</t>
  </si>
  <si>
    <t>常州腾龙轻合金材料有限公司</t>
  </si>
  <si>
    <t>2</t>
  </si>
  <si>
    <t>电梯检验</t>
  </si>
  <si>
    <t>电梯检验</t>
  </si>
  <si>
    <t>机械设计及其自动化（汽车方向）</t>
  </si>
  <si>
    <t>机械设计制造及其自动化</t>
  </si>
  <si>
    <t>南京工程学院</t>
  </si>
  <si>
    <t>机械工程及自动化</t>
  </si>
  <si>
    <t>电气工程及其自动化</t>
  </si>
  <si>
    <t>0040108</t>
  </si>
  <si>
    <t>测控技术与仪器</t>
  </si>
  <si>
    <t>天泽信息产业股份有限公司</t>
  </si>
  <si>
    <t>7</t>
  </si>
  <si>
    <t>5</t>
  </si>
  <si>
    <t>锅炉检验</t>
  </si>
  <si>
    <t>江苏科技大学</t>
  </si>
  <si>
    <t>热能与动力工程</t>
  </si>
  <si>
    <t>河海大学</t>
  </si>
  <si>
    <t>3</t>
  </si>
  <si>
    <t>吉林建筑大学</t>
  </si>
  <si>
    <t>江苏省特种设备安全监督检验研究院（本部）</t>
  </si>
  <si>
    <t>0040110</t>
  </si>
  <si>
    <t>化工过程机械</t>
  </si>
  <si>
    <t>深圳迈瑞生物医疗电子股份有限公司（南京）</t>
  </si>
  <si>
    <t>南京工业大学</t>
  </si>
  <si>
    <t>0040111</t>
  </si>
  <si>
    <t>北京科技大学</t>
  </si>
  <si>
    <t>材料学</t>
  </si>
  <si>
    <t>江苏省农垦米业集团有限公司</t>
  </si>
  <si>
    <t>0040112</t>
  </si>
  <si>
    <t>安全工程</t>
  </si>
  <si>
    <t>江苏省特种设备安全监督检验研究院（无锡分院）</t>
  </si>
  <si>
    <t>0040302</t>
  </si>
  <si>
    <t>石墨烯检验</t>
  </si>
  <si>
    <t>材料化学</t>
  </si>
  <si>
    <t>0040303</t>
  </si>
  <si>
    <t>起重机检验</t>
  </si>
  <si>
    <t xml:space="preserve">机械工程及自动化(城市轨道交通车辆工程) </t>
  </si>
  <si>
    <t>丁蜀镇便民服务中心</t>
  </si>
  <si>
    <t>机械工程及自动化</t>
  </si>
  <si>
    <t>张家港锦明环保工程装备有限公司</t>
  </si>
  <si>
    <t>0040304</t>
  </si>
  <si>
    <t>自动化</t>
  </si>
  <si>
    <t>江苏省特检院无锡分院（无锡成名劳务派遣有限公司劳务派遣人员）</t>
  </si>
  <si>
    <t>0040305</t>
  </si>
  <si>
    <t>金属材料理化检验</t>
  </si>
  <si>
    <t>容器检验</t>
  </si>
  <si>
    <t>0040307</t>
  </si>
  <si>
    <t>江苏省特种设备安全监督检验研究院（常州分院）</t>
  </si>
  <si>
    <t>0040501</t>
  </si>
  <si>
    <t>4</t>
  </si>
  <si>
    <t>硕士     研究生</t>
  </si>
  <si>
    <t>控制工程</t>
  </si>
  <si>
    <t>10</t>
  </si>
  <si>
    <t>6</t>
  </si>
  <si>
    <t>6</t>
  </si>
  <si>
    <t>电气工程与自动化</t>
  </si>
  <si>
    <t>8</t>
  </si>
  <si>
    <t>江苏省特种设备安全监督检验研究院（苏州分院）</t>
  </si>
  <si>
    <t>0040601</t>
  </si>
  <si>
    <t>材料成型及控制工程</t>
  </si>
  <si>
    <t>0040602</t>
  </si>
  <si>
    <t>江苏省特种设备安全监督检验研究院（连云港分院）</t>
  </si>
  <si>
    <t>0040801</t>
  </si>
  <si>
    <t>流体机械及工程</t>
  </si>
  <si>
    <t>连云港质量技术监督局经济技术开发区分局（连云港山海人力资源有限公司劳务派遣人员）</t>
  </si>
  <si>
    <t>应用化学</t>
  </si>
  <si>
    <t>江苏省特种设备安全监督检验研究院（淮安分院）</t>
  </si>
  <si>
    <t>0040901</t>
  </si>
  <si>
    <t>0040902</t>
  </si>
  <si>
    <t>江苏省特种设备安全监督检验研究院（盐城分院）</t>
  </si>
  <si>
    <t>江苏省特种设备安全监督检验研究院（盐城分院）</t>
  </si>
  <si>
    <t>0041001</t>
  </si>
  <si>
    <t>0041002</t>
  </si>
  <si>
    <t>江苏省特种设备安全监督检验研究院（扬州分院）</t>
  </si>
  <si>
    <t>0041103</t>
  </si>
  <si>
    <t>机电类特种设备检验检测</t>
  </si>
  <si>
    <t>0041104</t>
  </si>
  <si>
    <t>承压类特种设备检验检测</t>
  </si>
  <si>
    <t>江苏省特检院扬州分院（扬州拓普人才开发有限公司劳务派遣人员）</t>
  </si>
  <si>
    <t>0041105</t>
  </si>
  <si>
    <t>0041107</t>
  </si>
  <si>
    <t>0041110</t>
  </si>
  <si>
    <t>王瑀</t>
  </si>
  <si>
    <t>0041112</t>
  </si>
  <si>
    <t>0041114</t>
  </si>
  <si>
    <t>0041116</t>
  </si>
  <si>
    <t>陈晓东</t>
  </si>
  <si>
    <t>江苏省特种设备安全监督检验研究院（泰州分院）</t>
  </si>
  <si>
    <t>0041301</t>
  </si>
  <si>
    <t>江苏省特检院泰州分院（泰州市百川人才派遣有限公司劳务派遣人员）</t>
  </si>
  <si>
    <t>徐俊华</t>
  </si>
  <si>
    <t>0041303</t>
  </si>
  <si>
    <t>0041305</t>
  </si>
  <si>
    <t>江苏省特种设备安全监督检验研究院（宜兴分院）</t>
  </si>
  <si>
    <t>0041501</t>
  </si>
  <si>
    <t>江苏省纺织产品质量监督检验研究院</t>
  </si>
  <si>
    <t>江苏省特检院常州分院（常州市常天劳务有限公司劳务派遣人员）</t>
  </si>
  <si>
    <t>江苏省特检院常州分院（溧阳市振泽劳务派遣有限公司劳务派遣人员）</t>
  </si>
  <si>
    <t>江苏省特检院苏州分院（苏州友邦人力资源职介有限公司派遣人员）</t>
  </si>
  <si>
    <t>灌南县产品质量监督检验所（人事代理）</t>
  </si>
  <si>
    <t>连云港市赣榆区产品质量监督检验所（连云港赣榆万达劳务派遣有限公司劳务派遣人员）</t>
  </si>
  <si>
    <t>盐城市产品质量监督检验所（盐城市和源人力资源有限公司劳务派遣人员)</t>
  </si>
  <si>
    <t>滨海县计量测试所（滨海中盛劳务有限公司劳务派遣人员）</t>
  </si>
  <si>
    <t>滨海县市场监管局滨淮分局（滨海中盛劳务有限公司劳务派遣人员）</t>
  </si>
  <si>
    <t>江苏省产品质量监督检验研究院（人事代理）</t>
  </si>
  <si>
    <t>大丰市产品质量监督检验所（大丰市汇丰人力资源管理有限公司劳务派遣人员）</t>
  </si>
  <si>
    <t>荥阳市质监局</t>
  </si>
  <si>
    <t>江苏省标准化研究院（南京鼓楼人力资源服务中心劳务派遣人员）</t>
  </si>
  <si>
    <t>江苏省特检院昆山分院（编外人员）</t>
  </si>
  <si>
    <t>江苏省特检院昆山分院（昆山人才派遣中心有限公司劳务派遣人员）</t>
  </si>
  <si>
    <t>东华大学</t>
  </si>
  <si>
    <t>江苏省纺织产品质量监督检验研究院（南京领航人才派遣有限公司劳务派遣人员）</t>
  </si>
  <si>
    <t>东台市产品质量监督检验所</t>
  </si>
  <si>
    <t>江苏省特检院（江苏海外集团对外经济合作有限公司劳务派遣人员）</t>
  </si>
  <si>
    <t>省质量技术监督局2015年事业单位统一公开招聘拟聘用人员名单（不进编，人事代理）公示（第一批）</t>
  </si>
  <si>
    <t>第2名面试成绩不合格。第3名笔试成绩不合格，未进入面试。</t>
  </si>
  <si>
    <t>第3名笔试成绩不合格，未进入面试</t>
  </si>
  <si>
    <t>其他进入面试考生面试成绩不合格</t>
  </si>
  <si>
    <t>唯一进入面试考生</t>
  </si>
  <si>
    <t>其他进入面试考生面试成绩不合格</t>
  </si>
  <si>
    <t>殷望纯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</si>
</sst>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 "/>
    <numFmt numFmtId="184" formatCode="000000"/>
    <numFmt numFmtId="185" formatCode="0.0_);[Red]\(0.0\)"/>
  </numFmts>
  <fonts count="28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4"/>
    </font>
    <font>
      <sz val="10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center" vertical="center" wrapText="1"/>
      <protection/>
    </xf>
    <xf numFmtId="177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 quotePrefix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8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20" fillId="24" borderId="10" xfId="0" applyNumberFormat="1" applyFont="1" applyFill="1" applyBorder="1" applyAlignment="1" quotePrefix="1">
      <alignment horizontal="center" vertical="center" wrapText="1"/>
    </xf>
    <xf numFmtId="182" fontId="2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5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42" applyFont="1" applyFill="1" applyBorder="1" applyAlignment="1">
      <alignment horizontal="center" vertical="center" wrapText="1"/>
      <protection/>
    </xf>
    <xf numFmtId="176" fontId="27" fillId="0" borderId="11" xfId="0" applyNumberFormat="1" applyFont="1" applyFill="1" applyBorder="1" applyAlignment="1" applyProtection="1">
      <alignment horizontal="center" vertical="center" wrapText="1"/>
      <protection/>
    </xf>
    <xf numFmtId="18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5" fillId="24" borderId="10" xfId="0" applyNumberFormat="1" applyFont="1" applyFill="1" applyBorder="1" applyAlignment="1" quotePrefix="1">
      <alignment horizontal="left" vertical="center" wrapText="1"/>
    </xf>
    <xf numFmtId="49" fontId="25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 quotePrefix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82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77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 quotePrefix="1">
      <alignment horizontal="left" vertical="center" wrapText="1"/>
    </xf>
    <xf numFmtId="0" fontId="20" fillId="24" borderId="10" xfId="0" applyNumberFormat="1" applyFont="1" applyFill="1" applyBorder="1" applyAlignment="1" quotePrefix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2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 quotePrefix="1">
      <alignment vertical="center" wrapText="1"/>
    </xf>
    <xf numFmtId="49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 quotePrefix="1">
      <alignment horizontal="center" vertical="center" wrapText="1"/>
    </xf>
    <xf numFmtId="43" fontId="20" fillId="24" borderId="10" xfId="54" applyFont="1" applyFill="1" applyBorder="1" applyAlignment="1" quotePrefix="1">
      <alignment horizontal="left" vertical="center" wrapText="1"/>
    </xf>
    <xf numFmtId="43" fontId="20" fillId="24" borderId="10" xfId="54" applyFont="1" applyFill="1" applyBorder="1" applyAlignment="1" quotePrefix="1">
      <alignment horizontal="center" vertical="center" wrapText="1"/>
    </xf>
    <xf numFmtId="49" fontId="20" fillId="24" borderId="10" xfId="54" applyNumberFormat="1" applyFont="1" applyFill="1" applyBorder="1" applyAlignment="1" quotePrefix="1">
      <alignment horizontal="center" vertical="center" wrapText="1"/>
    </xf>
    <xf numFmtId="43" fontId="20" fillId="24" borderId="10" xfId="54" applyFont="1" applyFill="1" applyBorder="1" applyAlignment="1">
      <alignment horizontal="center" vertical="center" wrapText="1"/>
    </xf>
    <xf numFmtId="49" fontId="20" fillId="24" borderId="10" xfId="54" applyNumberFormat="1" applyFont="1" applyFill="1" applyBorder="1" applyAlignment="1">
      <alignment horizontal="center" vertical="center" wrapText="1"/>
    </xf>
    <xf numFmtId="182" fontId="20" fillId="24" borderId="10" xfId="54" applyNumberFormat="1" applyFont="1" applyFill="1" applyBorder="1" applyAlignment="1">
      <alignment horizontal="center" vertical="center" wrapText="1"/>
    </xf>
    <xf numFmtId="177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 quotePrefix="1">
      <alignment horizontal="center" vertical="center" wrapText="1"/>
    </xf>
    <xf numFmtId="0" fontId="20" fillId="24" borderId="10" xfId="41" applyNumberFormat="1" applyFont="1" applyFill="1" applyBorder="1" applyAlignment="1">
      <alignment horizontal="left" vertical="center" wrapText="1"/>
      <protection/>
    </xf>
    <xf numFmtId="0" fontId="20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6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面试人员名单(0520)" xfId="42"/>
    <cellStyle name="常规_面试人员名单(0530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0</xdr:rowOff>
    </xdr:from>
    <xdr:ext cx="381000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175260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90525" cy="95250"/>
    <xdr:sp fLocksText="0">
      <xdr:nvSpPr>
        <xdr:cNvPr id="2" name="TextBox 2"/>
        <xdr:cNvSpPr txBox="1">
          <a:spLocks noChangeArrowheads="1"/>
        </xdr:cNvSpPr>
      </xdr:nvSpPr>
      <xdr:spPr>
        <a:xfrm>
          <a:off x="680085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90525" cy="95250"/>
    <xdr:sp fLocksText="0">
      <xdr:nvSpPr>
        <xdr:cNvPr id="3" name="TextBox 3"/>
        <xdr:cNvSpPr txBox="1">
          <a:spLocks noChangeArrowheads="1"/>
        </xdr:cNvSpPr>
      </xdr:nvSpPr>
      <xdr:spPr>
        <a:xfrm>
          <a:off x="680085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90525" cy="95250"/>
    <xdr:sp fLocksText="0">
      <xdr:nvSpPr>
        <xdr:cNvPr id="4" name="TextBox 340"/>
        <xdr:cNvSpPr txBox="1">
          <a:spLocks noChangeArrowheads="1"/>
        </xdr:cNvSpPr>
      </xdr:nvSpPr>
      <xdr:spPr>
        <a:xfrm>
          <a:off x="680085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90525" cy="95250"/>
    <xdr:sp fLocksText="0">
      <xdr:nvSpPr>
        <xdr:cNvPr id="5" name="TextBox 341"/>
        <xdr:cNvSpPr txBox="1">
          <a:spLocks noChangeArrowheads="1"/>
        </xdr:cNvSpPr>
      </xdr:nvSpPr>
      <xdr:spPr>
        <a:xfrm>
          <a:off x="680085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90525" cy="95250"/>
    <xdr:sp fLocksText="0">
      <xdr:nvSpPr>
        <xdr:cNvPr id="6" name="TextBox 342"/>
        <xdr:cNvSpPr txBox="1">
          <a:spLocks noChangeArrowheads="1"/>
        </xdr:cNvSpPr>
      </xdr:nvSpPr>
      <xdr:spPr>
        <a:xfrm>
          <a:off x="680085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90525" cy="95250"/>
    <xdr:sp fLocksText="0">
      <xdr:nvSpPr>
        <xdr:cNvPr id="7" name="TextBox 343"/>
        <xdr:cNvSpPr txBox="1">
          <a:spLocks noChangeArrowheads="1"/>
        </xdr:cNvSpPr>
      </xdr:nvSpPr>
      <xdr:spPr>
        <a:xfrm>
          <a:off x="680085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90525" cy="95250"/>
    <xdr:sp fLocksText="0">
      <xdr:nvSpPr>
        <xdr:cNvPr id="8" name="TextBox 8"/>
        <xdr:cNvSpPr txBox="1">
          <a:spLocks noChangeArrowheads="1"/>
        </xdr:cNvSpPr>
      </xdr:nvSpPr>
      <xdr:spPr>
        <a:xfrm>
          <a:off x="175260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90525" cy="95250"/>
    <xdr:sp fLocksText="0">
      <xdr:nvSpPr>
        <xdr:cNvPr id="9" name="TextBox 9"/>
        <xdr:cNvSpPr txBox="1">
          <a:spLocks noChangeArrowheads="1"/>
        </xdr:cNvSpPr>
      </xdr:nvSpPr>
      <xdr:spPr>
        <a:xfrm>
          <a:off x="175260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90525" cy="95250"/>
    <xdr:sp fLocksText="0">
      <xdr:nvSpPr>
        <xdr:cNvPr id="10" name="TextBox 346"/>
        <xdr:cNvSpPr txBox="1">
          <a:spLocks noChangeArrowheads="1"/>
        </xdr:cNvSpPr>
      </xdr:nvSpPr>
      <xdr:spPr>
        <a:xfrm>
          <a:off x="175260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90525" cy="95250"/>
    <xdr:sp fLocksText="0">
      <xdr:nvSpPr>
        <xdr:cNvPr id="11" name="TextBox 347"/>
        <xdr:cNvSpPr txBox="1">
          <a:spLocks noChangeArrowheads="1"/>
        </xdr:cNvSpPr>
      </xdr:nvSpPr>
      <xdr:spPr>
        <a:xfrm>
          <a:off x="175260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90525" cy="95250"/>
    <xdr:sp fLocksText="0">
      <xdr:nvSpPr>
        <xdr:cNvPr id="12" name="TextBox 348"/>
        <xdr:cNvSpPr txBox="1">
          <a:spLocks noChangeArrowheads="1"/>
        </xdr:cNvSpPr>
      </xdr:nvSpPr>
      <xdr:spPr>
        <a:xfrm>
          <a:off x="175260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90525" cy="95250"/>
    <xdr:sp fLocksText="0">
      <xdr:nvSpPr>
        <xdr:cNvPr id="13" name="TextBox 349"/>
        <xdr:cNvSpPr txBox="1">
          <a:spLocks noChangeArrowheads="1"/>
        </xdr:cNvSpPr>
      </xdr:nvSpPr>
      <xdr:spPr>
        <a:xfrm>
          <a:off x="1752600" y="7953375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381000" cy="95250"/>
    <xdr:sp fLocksText="0">
      <xdr:nvSpPr>
        <xdr:cNvPr id="14" name="TextBox 14"/>
        <xdr:cNvSpPr txBox="1">
          <a:spLocks noChangeArrowheads="1"/>
        </xdr:cNvSpPr>
      </xdr:nvSpPr>
      <xdr:spPr>
        <a:xfrm>
          <a:off x="508635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381000" cy="95250"/>
    <xdr:sp fLocksText="0">
      <xdr:nvSpPr>
        <xdr:cNvPr id="15" name="TextBox 15"/>
        <xdr:cNvSpPr txBox="1">
          <a:spLocks noChangeArrowheads="1"/>
        </xdr:cNvSpPr>
      </xdr:nvSpPr>
      <xdr:spPr>
        <a:xfrm>
          <a:off x="508635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381000" cy="95250"/>
    <xdr:sp fLocksText="0">
      <xdr:nvSpPr>
        <xdr:cNvPr id="16" name="TextBox 352"/>
        <xdr:cNvSpPr txBox="1">
          <a:spLocks noChangeArrowheads="1"/>
        </xdr:cNvSpPr>
      </xdr:nvSpPr>
      <xdr:spPr>
        <a:xfrm>
          <a:off x="508635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381000" cy="95250"/>
    <xdr:sp fLocksText="0">
      <xdr:nvSpPr>
        <xdr:cNvPr id="17" name="TextBox 353"/>
        <xdr:cNvSpPr txBox="1">
          <a:spLocks noChangeArrowheads="1"/>
        </xdr:cNvSpPr>
      </xdr:nvSpPr>
      <xdr:spPr>
        <a:xfrm>
          <a:off x="508635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381000" cy="95250"/>
    <xdr:sp fLocksText="0">
      <xdr:nvSpPr>
        <xdr:cNvPr id="18" name="TextBox 354"/>
        <xdr:cNvSpPr txBox="1">
          <a:spLocks noChangeArrowheads="1"/>
        </xdr:cNvSpPr>
      </xdr:nvSpPr>
      <xdr:spPr>
        <a:xfrm>
          <a:off x="508635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381000" cy="95250"/>
    <xdr:sp fLocksText="0">
      <xdr:nvSpPr>
        <xdr:cNvPr id="19" name="TextBox 355"/>
        <xdr:cNvSpPr txBox="1">
          <a:spLocks noChangeArrowheads="1"/>
        </xdr:cNvSpPr>
      </xdr:nvSpPr>
      <xdr:spPr>
        <a:xfrm>
          <a:off x="5086350" y="79533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20" name="TextBox 1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>
      <xdr:nvSpPr>
        <xdr:cNvPr id="21" name="TextBox 2"/>
        <xdr:cNvSpPr txBox="1">
          <a:spLocks noChangeArrowheads="1"/>
        </xdr:cNvSpPr>
      </xdr:nvSpPr>
      <xdr:spPr>
        <a:xfrm>
          <a:off x="68008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>
      <xdr:nvSpPr>
        <xdr:cNvPr id="22" name="TextBox 3"/>
        <xdr:cNvSpPr txBox="1">
          <a:spLocks noChangeArrowheads="1"/>
        </xdr:cNvSpPr>
      </xdr:nvSpPr>
      <xdr:spPr>
        <a:xfrm>
          <a:off x="68008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>
      <xdr:nvSpPr>
        <xdr:cNvPr id="23" name="Text Box 340"/>
        <xdr:cNvSpPr txBox="1">
          <a:spLocks noChangeArrowheads="1"/>
        </xdr:cNvSpPr>
      </xdr:nvSpPr>
      <xdr:spPr>
        <a:xfrm>
          <a:off x="68008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>
      <xdr:nvSpPr>
        <xdr:cNvPr id="24" name="Text Box 341"/>
        <xdr:cNvSpPr txBox="1">
          <a:spLocks noChangeArrowheads="1"/>
        </xdr:cNvSpPr>
      </xdr:nvSpPr>
      <xdr:spPr>
        <a:xfrm>
          <a:off x="68008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>
      <xdr:nvSpPr>
        <xdr:cNvPr id="25" name="Text Box 342"/>
        <xdr:cNvSpPr txBox="1">
          <a:spLocks noChangeArrowheads="1"/>
        </xdr:cNvSpPr>
      </xdr:nvSpPr>
      <xdr:spPr>
        <a:xfrm>
          <a:off x="68008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19075"/>
    <xdr:sp>
      <xdr:nvSpPr>
        <xdr:cNvPr id="26" name="Text Box 343"/>
        <xdr:cNvSpPr txBox="1">
          <a:spLocks noChangeArrowheads="1"/>
        </xdr:cNvSpPr>
      </xdr:nvSpPr>
      <xdr:spPr>
        <a:xfrm>
          <a:off x="68008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27" name="TextBox 8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28" name="TextBox 9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29" name="Text Box 346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30" name="Text Box 347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31" name="Text Box 348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19075"/>
    <xdr:sp>
      <xdr:nvSpPr>
        <xdr:cNvPr id="32" name="Text Box 349"/>
        <xdr:cNvSpPr txBox="1">
          <a:spLocks noChangeArrowheads="1"/>
        </xdr:cNvSpPr>
      </xdr:nvSpPr>
      <xdr:spPr>
        <a:xfrm>
          <a:off x="175260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76200" cy="219075"/>
    <xdr:sp>
      <xdr:nvSpPr>
        <xdr:cNvPr id="33" name="TextBox 14"/>
        <xdr:cNvSpPr txBox="1">
          <a:spLocks noChangeArrowheads="1"/>
        </xdr:cNvSpPr>
      </xdr:nvSpPr>
      <xdr:spPr>
        <a:xfrm>
          <a:off x="50863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76200" cy="219075"/>
    <xdr:sp>
      <xdr:nvSpPr>
        <xdr:cNvPr id="34" name="TextBox 15"/>
        <xdr:cNvSpPr txBox="1">
          <a:spLocks noChangeArrowheads="1"/>
        </xdr:cNvSpPr>
      </xdr:nvSpPr>
      <xdr:spPr>
        <a:xfrm>
          <a:off x="50863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76200" cy="219075"/>
    <xdr:sp>
      <xdr:nvSpPr>
        <xdr:cNvPr id="35" name="Text Box 352"/>
        <xdr:cNvSpPr txBox="1">
          <a:spLocks noChangeArrowheads="1"/>
        </xdr:cNvSpPr>
      </xdr:nvSpPr>
      <xdr:spPr>
        <a:xfrm>
          <a:off x="50863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76200" cy="219075"/>
    <xdr:sp>
      <xdr:nvSpPr>
        <xdr:cNvPr id="36" name="Text Box 353"/>
        <xdr:cNvSpPr txBox="1">
          <a:spLocks noChangeArrowheads="1"/>
        </xdr:cNvSpPr>
      </xdr:nvSpPr>
      <xdr:spPr>
        <a:xfrm>
          <a:off x="50863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76200" cy="219075"/>
    <xdr:sp>
      <xdr:nvSpPr>
        <xdr:cNvPr id="37" name="Text Box 354"/>
        <xdr:cNvSpPr txBox="1">
          <a:spLocks noChangeArrowheads="1"/>
        </xdr:cNvSpPr>
      </xdr:nvSpPr>
      <xdr:spPr>
        <a:xfrm>
          <a:off x="50863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</xdr:row>
      <xdr:rowOff>0</xdr:rowOff>
    </xdr:from>
    <xdr:ext cx="76200" cy="219075"/>
    <xdr:sp>
      <xdr:nvSpPr>
        <xdr:cNvPr id="38" name="Text Box 355"/>
        <xdr:cNvSpPr txBox="1">
          <a:spLocks noChangeArrowheads="1"/>
        </xdr:cNvSpPr>
      </xdr:nvSpPr>
      <xdr:spPr>
        <a:xfrm>
          <a:off x="5086350" y="795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pane ySplit="3" topLeftCell="BM4" activePane="bottomLeft" state="frozen"/>
      <selection pane="topLeft" activeCell="C1" sqref="C1"/>
      <selection pane="bottomLeft" activeCell="U8" sqref="U8"/>
    </sheetView>
  </sheetViews>
  <sheetFormatPr defaultColWidth="9.00390625" defaultRowHeight="14.25"/>
  <cols>
    <col min="1" max="1" width="16.25390625" style="19" customWidth="1"/>
    <col min="2" max="2" width="6.75390625" style="0" customWidth="1"/>
    <col min="3" max="3" width="8.625" style="0" customWidth="1"/>
    <col min="4" max="4" width="4.375" style="0" customWidth="1"/>
    <col min="5" max="6" width="7.50390625" style="0" customWidth="1"/>
    <col min="7" max="7" width="9.25390625" style="0" customWidth="1"/>
    <col min="8" max="8" width="19.50390625" style="20" customWidth="1"/>
    <col min="9" max="9" width="6.25390625" style="0" customWidth="1"/>
    <col min="10" max="10" width="3.25390625" style="25" customWidth="1"/>
    <col min="11" max="11" width="5.75390625" style="25" customWidth="1"/>
    <col min="12" max="12" width="3.625" style="0" customWidth="1"/>
    <col min="13" max="13" width="5.00390625" style="0" customWidth="1"/>
    <col min="14" max="14" width="3.25390625" style="0" customWidth="1"/>
    <col min="15" max="15" width="6.375" style="26" customWidth="1"/>
    <col min="16" max="16" width="3.875" style="0" customWidth="1"/>
    <col min="17" max="17" width="7.125" style="0" customWidth="1"/>
    <col min="18" max="18" width="7.375" style="1" customWidth="1"/>
  </cols>
  <sheetData>
    <row r="1" spans="1:18" ht="36" customHeight="1">
      <c r="A1" s="64" t="s">
        <v>390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3" spans="1:18" ht="39.75" customHeight="1">
      <c r="A3" s="3" t="s">
        <v>0</v>
      </c>
      <c r="B3" s="3" t="s">
        <v>219</v>
      </c>
      <c r="C3" s="3" t="s">
        <v>1</v>
      </c>
      <c r="D3" s="3" t="s">
        <v>220</v>
      </c>
      <c r="E3" s="3" t="s">
        <v>2</v>
      </c>
      <c r="F3" s="3" t="s">
        <v>221</v>
      </c>
      <c r="G3" s="3" t="s">
        <v>222</v>
      </c>
      <c r="H3" s="3" t="s">
        <v>247</v>
      </c>
      <c r="I3" s="3" t="s">
        <v>3</v>
      </c>
      <c r="J3" s="6" t="s">
        <v>4</v>
      </c>
      <c r="K3" s="6" t="s">
        <v>5</v>
      </c>
      <c r="L3" s="3" t="s">
        <v>4</v>
      </c>
      <c r="M3" s="3" t="s">
        <v>6</v>
      </c>
      <c r="N3" s="3" t="s">
        <v>4</v>
      </c>
      <c r="O3" s="5" t="s">
        <v>7</v>
      </c>
      <c r="P3" s="3" t="s">
        <v>8</v>
      </c>
      <c r="Q3" s="3" t="s">
        <v>9</v>
      </c>
      <c r="R3" s="3" t="s">
        <v>223</v>
      </c>
    </row>
    <row r="4" spans="1:18" s="7" customFormat="1" ht="48.75" customHeight="1">
      <c r="A4" s="18" t="s">
        <v>11</v>
      </c>
      <c r="B4" s="9" t="s">
        <v>12</v>
      </c>
      <c r="C4" s="10" t="s">
        <v>13</v>
      </c>
      <c r="D4" s="14">
        <v>3</v>
      </c>
      <c r="E4" s="4" t="s">
        <v>14</v>
      </c>
      <c r="F4" s="4" t="s">
        <v>225</v>
      </c>
      <c r="G4" s="4" t="s">
        <v>15</v>
      </c>
      <c r="H4" s="16" t="s">
        <v>217</v>
      </c>
      <c r="I4" s="13">
        <v>63.66666666666667</v>
      </c>
      <c r="J4" s="21">
        <v>6</v>
      </c>
      <c r="K4" s="11">
        <v>83</v>
      </c>
      <c r="L4" s="23" t="s">
        <v>16</v>
      </c>
      <c r="M4" s="24"/>
      <c r="N4" s="24"/>
      <c r="O4" s="12">
        <v>73.33333333333334</v>
      </c>
      <c r="P4" s="24" t="s">
        <v>16</v>
      </c>
      <c r="Q4" s="3" t="s">
        <v>10</v>
      </c>
      <c r="R4" s="8"/>
    </row>
    <row r="5" spans="1:18" s="7" customFormat="1" ht="48.75" customHeight="1">
      <c r="A5" s="18" t="s">
        <v>11</v>
      </c>
      <c r="B5" s="9" t="s">
        <v>12</v>
      </c>
      <c r="C5" s="10" t="s">
        <v>13</v>
      </c>
      <c r="D5" s="14">
        <v>3</v>
      </c>
      <c r="E5" s="4" t="s">
        <v>17</v>
      </c>
      <c r="F5" s="4" t="s">
        <v>18</v>
      </c>
      <c r="G5" s="4" t="s">
        <v>19</v>
      </c>
      <c r="H5" s="16" t="s">
        <v>217</v>
      </c>
      <c r="I5" s="13">
        <v>65.46666666666667</v>
      </c>
      <c r="J5" s="22">
        <v>4</v>
      </c>
      <c r="K5" s="11">
        <v>78.2</v>
      </c>
      <c r="L5" s="23" t="s">
        <v>20</v>
      </c>
      <c r="M5" s="24"/>
      <c r="N5" s="24"/>
      <c r="O5" s="12">
        <v>71.83333333333334</v>
      </c>
      <c r="P5" s="24" t="s">
        <v>20</v>
      </c>
      <c r="Q5" s="3" t="s">
        <v>10</v>
      </c>
      <c r="R5" s="8"/>
    </row>
    <row r="6" spans="1:18" s="7" customFormat="1" ht="48.75" customHeight="1">
      <c r="A6" s="18" t="s">
        <v>11</v>
      </c>
      <c r="B6" s="9" t="s">
        <v>12</v>
      </c>
      <c r="C6" s="10" t="s">
        <v>13</v>
      </c>
      <c r="D6" s="14">
        <v>3</v>
      </c>
      <c r="E6" s="4" t="s">
        <v>21</v>
      </c>
      <c r="F6" s="4" t="s">
        <v>18</v>
      </c>
      <c r="G6" s="17" t="s">
        <v>22</v>
      </c>
      <c r="H6" s="16" t="s">
        <v>218</v>
      </c>
      <c r="I6" s="13">
        <v>66.53333333333333</v>
      </c>
      <c r="J6" s="22">
        <v>2</v>
      </c>
      <c r="K6" s="11">
        <v>74.6</v>
      </c>
      <c r="L6" s="23" t="s">
        <v>23</v>
      </c>
      <c r="M6" s="24"/>
      <c r="N6" s="24"/>
      <c r="O6" s="12">
        <v>70.56666666666666</v>
      </c>
      <c r="P6" s="24" t="s">
        <v>23</v>
      </c>
      <c r="Q6" s="3" t="s">
        <v>10</v>
      </c>
      <c r="R6" s="2"/>
    </row>
    <row r="7" spans="1:18" s="7" customFormat="1" ht="50.25" customHeight="1">
      <c r="A7" s="36" t="s">
        <v>24</v>
      </c>
      <c r="B7" s="37" t="s">
        <v>248</v>
      </c>
      <c r="C7" s="38" t="s">
        <v>249</v>
      </c>
      <c r="D7" s="38">
        <v>3</v>
      </c>
      <c r="E7" s="39" t="s">
        <v>25</v>
      </c>
      <c r="F7" s="39" t="s">
        <v>26</v>
      </c>
      <c r="G7" s="40" t="s">
        <v>250</v>
      </c>
      <c r="H7" s="40" t="s">
        <v>251</v>
      </c>
      <c r="I7" s="41">
        <v>68.46666666666667</v>
      </c>
      <c r="J7" s="42">
        <v>1</v>
      </c>
      <c r="K7" s="42">
        <v>61</v>
      </c>
      <c r="L7" s="41" t="s">
        <v>252</v>
      </c>
      <c r="M7" s="41"/>
      <c r="N7" s="41"/>
      <c r="O7" s="43">
        <f aca="true" t="shared" si="0" ref="O7:O44">I7*0.5+K7*0.5</f>
        <v>64.73333333333333</v>
      </c>
      <c r="P7" s="41" t="s">
        <v>252</v>
      </c>
      <c r="Q7" s="42" t="s">
        <v>253</v>
      </c>
      <c r="R7" s="28" t="s">
        <v>393</v>
      </c>
    </row>
    <row r="8" spans="1:18" s="7" customFormat="1" ht="41.25" customHeight="1">
      <c r="A8" s="44" t="s">
        <v>24</v>
      </c>
      <c r="B8" s="45" t="s">
        <v>27</v>
      </c>
      <c r="C8" s="45" t="s">
        <v>28</v>
      </c>
      <c r="D8" s="45">
        <v>1</v>
      </c>
      <c r="E8" s="45" t="s">
        <v>29</v>
      </c>
      <c r="F8" s="46" t="s">
        <v>256</v>
      </c>
      <c r="G8" s="46" t="s">
        <v>257</v>
      </c>
      <c r="H8" s="40" t="s">
        <v>389</v>
      </c>
      <c r="I8" s="47">
        <v>59.93333333333334</v>
      </c>
      <c r="J8" s="42">
        <v>1</v>
      </c>
      <c r="K8" s="48">
        <v>75</v>
      </c>
      <c r="L8" s="47" t="s">
        <v>252</v>
      </c>
      <c r="M8" s="47"/>
      <c r="N8" s="47"/>
      <c r="O8" s="43">
        <f t="shared" si="0"/>
        <v>67.46666666666667</v>
      </c>
      <c r="P8" s="47" t="s">
        <v>252</v>
      </c>
      <c r="Q8" s="42" t="s">
        <v>253</v>
      </c>
      <c r="R8" s="15"/>
    </row>
    <row r="9" spans="1:18" s="7" customFormat="1" ht="41.25" customHeight="1">
      <c r="A9" s="44" t="s">
        <v>24</v>
      </c>
      <c r="B9" s="49" t="s">
        <v>30</v>
      </c>
      <c r="C9" s="45" t="s">
        <v>31</v>
      </c>
      <c r="D9" s="45">
        <v>1</v>
      </c>
      <c r="E9" s="45" t="s">
        <v>32</v>
      </c>
      <c r="F9" s="46" t="s">
        <v>258</v>
      </c>
      <c r="G9" s="46" t="s">
        <v>259</v>
      </c>
      <c r="H9" s="46" t="s">
        <v>261</v>
      </c>
      <c r="I9" s="47">
        <v>62</v>
      </c>
      <c r="J9" s="42">
        <v>1</v>
      </c>
      <c r="K9" s="48">
        <v>84.8</v>
      </c>
      <c r="L9" s="47" t="s">
        <v>262</v>
      </c>
      <c r="M9" s="47"/>
      <c r="N9" s="47"/>
      <c r="O9" s="43">
        <f t="shared" si="0"/>
        <v>73.4</v>
      </c>
      <c r="P9" s="47" t="s">
        <v>262</v>
      </c>
      <c r="Q9" s="42" t="s">
        <v>263</v>
      </c>
      <c r="R9" s="15"/>
    </row>
    <row r="10" spans="1:18" s="7" customFormat="1" ht="41.25" customHeight="1">
      <c r="A10" s="44" t="s">
        <v>24</v>
      </c>
      <c r="B10" s="42" t="s">
        <v>264</v>
      </c>
      <c r="C10" s="38" t="s">
        <v>265</v>
      </c>
      <c r="D10" s="38">
        <v>2</v>
      </c>
      <c r="E10" s="45" t="s">
        <v>33</v>
      </c>
      <c r="F10" s="46" t="s">
        <v>266</v>
      </c>
      <c r="G10" s="46" t="s">
        <v>267</v>
      </c>
      <c r="H10" s="46" t="s">
        <v>269</v>
      </c>
      <c r="I10" s="41">
        <v>59.33</v>
      </c>
      <c r="J10" s="42">
        <v>4</v>
      </c>
      <c r="K10" s="42">
        <v>60.2</v>
      </c>
      <c r="L10" s="41" t="s">
        <v>262</v>
      </c>
      <c r="M10" s="41"/>
      <c r="N10" s="41"/>
      <c r="O10" s="43">
        <f t="shared" si="0"/>
        <v>59.765</v>
      </c>
      <c r="P10" s="41" t="s">
        <v>262</v>
      </c>
      <c r="Q10" s="42" t="s">
        <v>263</v>
      </c>
      <c r="R10" s="28" t="s">
        <v>394</v>
      </c>
    </row>
    <row r="11" spans="1:18" s="7" customFormat="1" ht="41.25" customHeight="1">
      <c r="A11" s="36" t="s">
        <v>24</v>
      </c>
      <c r="B11" s="37" t="s">
        <v>35</v>
      </c>
      <c r="C11" s="38" t="s">
        <v>270</v>
      </c>
      <c r="D11" s="38">
        <v>2</v>
      </c>
      <c r="E11" s="39" t="s">
        <v>36</v>
      </c>
      <c r="F11" s="40" t="s">
        <v>258</v>
      </c>
      <c r="G11" s="40" t="s">
        <v>271</v>
      </c>
      <c r="H11" s="40" t="s">
        <v>272</v>
      </c>
      <c r="I11" s="41">
        <v>58.13333333333334</v>
      </c>
      <c r="J11" s="48">
        <v>8</v>
      </c>
      <c r="K11" s="42">
        <v>69.2</v>
      </c>
      <c r="L11" s="41" t="s">
        <v>262</v>
      </c>
      <c r="M11" s="41"/>
      <c r="N11" s="41"/>
      <c r="O11" s="43">
        <f t="shared" si="0"/>
        <v>63.66666666666667</v>
      </c>
      <c r="P11" s="41" t="s">
        <v>262</v>
      </c>
      <c r="Q11" s="42" t="s">
        <v>263</v>
      </c>
      <c r="R11" s="15"/>
    </row>
    <row r="12" spans="1:18" s="7" customFormat="1" ht="41.25" customHeight="1">
      <c r="A12" s="36" t="s">
        <v>24</v>
      </c>
      <c r="B12" s="37" t="s">
        <v>273</v>
      </c>
      <c r="C12" s="38" t="s">
        <v>270</v>
      </c>
      <c r="D12" s="38">
        <v>2</v>
      </c>
      <c r="E12" s="39" t="s">
        <v>34</v>
      </c>
      <c r="F12" s="40" t="s">
        <v>258</v>
      </c>
      <c r="G12" s="40" t="s">
        <v>274</v>
      </c>
      <c r="H12" s="40" t="s">
        <v>275</v>
      </c>
      <c r="I12" s="41">
        <v>63.86666666666666</v>
      </c>
      <c r="J12" s="48">
        <v>3</v>
      </c>
      <c r="K12" s="42">
        <v>50.2</v>
      </c>
      <c r="L12" s="41" t="s">
        <v>276</v>
      </c>
      <c r="M12" s="41"/>
      <c r="N12" s="41"/>
      <c r="O12" s="43">
        <f t="shared" si="0"/>
        <v>57.03333333333333</v>
      </c>
      <c r="P12" s="41" t="s">
        <v>276</v>
      </c>
      <c r="Q12" s="42" t="s">
        <v>263</v>
      </c>
      <c r="R12" s="15"/>
    </row>
    <row r="13" spans="1:18" s="7" customFormat="1" ht="51" customHeight="1">
      <c r="A13" s="36" t="s">
        <v>24</v>
      </c>
      <c r="B13" s="37" t="s">
        <v>38</v>
      </c>
      <c r="C13" s="38" t="s">
        <v>278</v>
      </c>
      <c r="D13" s="38">
        <v>5</v>
      </c>
      <c r="E13" s="39" t="s">
        <v>42</v>
      </c>
      <c r="F13" s="40" t="s">
        <v>258</v>
      </c>
      <c r="G13" s="40" t="s">
        <v>279</v>
      </c>
      <c r="H13" s="40" t="s">
        <v>388</v>
      </c>
      <c r="I13" s="41">
        <v>62.4</v>
      </c>
      <c r="J13" s="42">
        <v>16</v>
      </c>
      <c r="K13" s="42">
        <v>86</v>
      </c>
      <c r="L13" s="41" t="s">
        <v>262</v>
      </c>
      <c r="M13" s="41"/>
      <c r="N13" s="41"/>
      <c r="O13" s="43">
        <f t="shared" si="0"/>
        <v>74.2</v>
      </c>
      <c r="P13" s="41" t="s">
        <v>262</v>
      </c>
      <c r="Q13" s="42" t="s">
        <v>263</v>
      </c>
      <c r="R13" s="15"/>
    </row>
    <row r="14" spans="1:18" s="7" customFormat="1" ht="41.25" customHeight="1">
      <c r="A14" s="36" t="s">
        <v>24</v>
      </c>
      <c r="B14" s="37" t="s">
        <v>38</v>
      </c>
      <c r="C14" s="38" t="s">
        <v>277</v>
      </c>
      <c r="D14" s="38">
        <v>5</v>
      </c>
      <c r="E14" s="39" t="s">
        <v>40</v>
      </c>
      <c r="F14" s="40" t="s">
        <v>255</v>
      </c>
      <c r="G14" s="40" t="s">
        <v>280</v>
      </c>
      <c r="H14" s="40" t="s">
        <v>281</v>
      </c>
      <c r="I14" s="41">
        <v>63.33333333333333</v>
      </c>
      <c r="J14" s="42">
        <v>8</v>
      </c>
      <c r="K14" s="42">
        <v>83.6</v>
      </c>
      <c r="L14" s="41" t="s">
        <v>20</v>
      </c>
      <c r="M14" s="41"/>
      <c r="N14" s="41"/>
      <c r="O14" s="43">
        <f t="shared" si="0"/>
        <v>73.46666666666667</v>
      </c>
      <c r="P14" s="41" t="s">
        <v>20</v>
      </c>
      <c r="Q14" s="42" t="s">
        <v>202</v>
      </c>
      <c r="R14" s="15"/>
    </row>
    <row r="15" spans="1:18" s="7" customFormat="1" ht="41.25" customHeight="1">
      <c r="A15" s="36" t="s">
        <v>24</v>
      </c>
      <c r="B15" s="37" t="s">
        <v>38</v>
      </c>
      <c r="C15" s="38" t="s">
        <v>277</v>
      </c>
      <c r="D15" s="38">
        <v>5</v>
      </c>
      <c r="E15" s="39" t="s">
        <v>41</v>
      </c>
      <c r="F15" s="40" t="s">
        <v>255</v>
      </c>
      <c r="G15" s="40" t="s">
        <v>282</v>
      </c>
      <c r="H15" s="40" t="s">
        <v>268</v>
      </c>
      <c r="I15" s="41">
        <v>62.933333333333344</v>
      </c>
      <c r="J15" s="42">
        <v>11</v>
      </c>
      <c r="K15" s="42">
        <v>78.6</v>
      </c>
      <c r="L15" s="41" t="s">
        <v>23</v>
      </c>
      <c r="M15" s="41"/>
      <c r="N15" s="41"/>
      <c r="O15" s="43">
        <f t="shared" si="0"/>
        <v>70.76666666666667</v>
      </c>
      <c r="P15" s="41" t="s">
        <v>23</v>
      </c>
      <c r="Q15" s="42" t="s">
        <v>202</v>
      </c>
      <c r="R15" s="15"/>
    </row>
    <row r="16" spans="1:18" s="7" customFormat="1" ht="41.25" customHeight="1">
      <c r="A16" s="36" t="s">
        <v>24</v>
      </c>
      <c r="B16" s="37" t="s">
        <v>38</v>
      </c>
      <c r="C16" s="38" t="s">
        <v>277</v>
      </c>
      <c r="D16" s="38">
        <v>5</v>
      </c>
      <c r="E16" s="39" t="s">
        <v>39</v>
      </c>
      <c r="F16" s="40" t="s">
        <v>255</v>
      </c>
      <c r="G16" s="40" t="s">
        <v>283</v>
      </c>
      <c r="H16" s="40" t="s">
        <v>389</v>
      </c>
      <c r="I16" s="41">
        <v>64.73333333333333</v>
      </c>
      <c r="J16" s="42">
        <v>3</v>
      </c>
      <c r="K16" s="42">
        <v>76.6</v>
      </c>
      <c r="L16" s="41" t="s">
        <v>214</v>
      </c>
      <c r="M16" s="41"/>
      <c r="N16" s="41"/>
      <c r="O16" s="43">
        <f t="shared" si="0"/>
        <v>70.66666666666666</v>
      </c>
      <c r="P16" s="41" t="s">
        <v>214</v>
      </c>
      <c r="Q16" s="42" t="s">
        <v>202</v>
      </c>
      <c r="R16" s="15"/>
    </row>
    <row r="17" spans="1:18" s="7" customFormat="1" ht="41.25" customHeight="1">
      <c r="A17" s="36" t="s">
        <v>24</v>
      </c>
      <c r="B17" s="37" t="s">
        <v>284</v>
      </c>
      <c r="C17" s="38" t="s">
        <v>278</v>
      </c>
      <c r="D17" s="38">
        <v>5</v>
      </c>
      <c r="E17" s="39" t="s">
        <v>37</v>
      </c>
      <c r="F17" s="40" t="s">
        <v>258</v>
      </c>
      <c r="G17" s="40" t="s">
        <v>285</v>
      </c>
      <c r="H17" s="40" t="s">
        <v>286</v>
      </c>
      <c r="I17" s="41">
        <v>70.06666666666666</v>
      </c>
      <c r="J17" s="42">
        <v>1</v>
      </c>
      <c r="K17" s="42">
        <v>66.2</v>
      </c>
      <c r="L17" s="41" t="s">
        <v>287</v>
      </c>
      <c r="M17" s="41"/>
      <c r="N17" s="41"/>
      <c r="O17" s="43">
        <f t="shared" si="0"/>
        <v>68.13333333333333</v>
      </c>
      <c r="P17" s="41" t="s">
        <v>288</v>
      </c>
      <c r="Q17" s="42" t="s">
        <v>263</v>
      </c>
      <c r="R17" s="15"/>
    </row>
    <row r="18" spans="1:18" ht="41.25" customHeight="1">
      <c r="A18" s="36" t="s">
        <v>24</v>
      </c>
      <c r="B18" s="37" t="s">
        <v>43</v>
      </c>
      <c r="C18" s="38" t="s">
        <v>289</v>
      </c>
      <c r="D18" s="38">
        <v>3</v>
      </c>
      <c r="E18" s="39" t="s">
        <v>44</v>
      </c>
      <c r="F18" s="40" t="s">
        <v>258</v>
      </c>
      <c r="G18" s="40" t="s">
        <v>271</v>
      </c>
      <c r="H18" s="40" t="s">
        <v>290</v>
      </c>
      <c r="I18" s="41">
        <v>60.6</v>
      </c>
      <c r="J18" s="42">
        <v>4</v>
      </c>
      <c r="K18" s="42">
        <v>71</v>
      </c>
      <c r="L18" s="41" t="s">
        <v>262</v>
      </c>
      <c r="M18" s="41"/>
      <c r="N18" s="41"/>
      <c r="O18" s="43">
        <f t="shared" si="0"/>
        <v>65.8</v>
      </c>
      <c r="P18" s="41" t="s">
        <v>262</v>
      </c>
      <c r="Q18" s="42" t="s">
        <v>263</v>
      </c>
      <c r="R18" s="63"/>
    </row>
    <row r="19" spans="1:18" ht="57.75" customHeight="1">
      <c r="A19" s="36" t="s">
        <v>24</v>
      </c>
      <c r="B19" s="37" t="s">
        <v>43</v>
      </c>
      <c r="C19" s="38" t="s">
        <v>289</v>
      </c>
      <c r="D19" s="38">
        <v>3</v>
      </c>
      <c r="E19" s="39" t="s">
        <v>45</v>
      </c>
      <c r="F19" s="40" t="s">
        <v>258</v>
      </c>
      <c r="G19" s="40" t="s">
        <v>291</v>
      </c>
      <c r="H19" s="40" t="s">
        <v>294</v>
      </c>
      <c r="I19" s="41">
        <v>60.199999999999996</v>
      </c>
      <c r="J19" s="42">
        <v>6</v>
      </c>
      <c r="K19" s="42">
        <v>51.2</v>
      </c>
      <c r="L19" s="41" t="s">
        <v>276</v>
      </c>
      <c r="M19" s="41"/>
      <c r="N19" s="41"/>
      <c r="O19" s="43">
        <f t="shared" si="0"/>
        <v>55.7</v>
      </c>
      <c r="P19" s="41" t="s">
        <v>293</v>
      </c>
      <c r="Q19" s="42" t="s">
        <v>263</v>
      </c>
      <c r="R19" s="28" t="s">
        <v>395</v>
      </c>
    </row>
    <row r="20" spans="1:18" ht="41.25" customHeight="1">
      <c r="A20" s="44" t="s">
        <v>295</v>
      </c>
      <c r="B20" s="50" t="s">
        <v>296</v>
      </c>
      <c r="C20" s="51" t="s">
        <v>265</v>
      </c>
      <c r="D20" s="51">
        <v>2</v>
      </c>
      <c r="E20" s="45" t="s">
        <v>46</v>
      </c>
      <c r="F20" s="46" t="s">
        <v>266</v>
      </c>
      <c r="G20" s="46" t="s">
        <v>297</v>
      </c>
      <c r="H20" s="46" t="s">
        <v>298</v>
      </c>
      <c r="I20" s="47">
        <v>63.8666666666667</v>
      </c>
      <c r="J20" s="42">
        <v>1</v>
      </c>
      <c r="K20" s="48">
        <v>68.8</v>
      </c>
      <c r="L20" s="47" t="s">
        <v>262</v>
      </c>
      <c r="M20" s="47"/>
      <c r="N20" s="47"/>
      <c r="O20" s="43">
        <f t="shared" si="0"/>
        <v>66.33333333333334</v>
      </c>
      <c r="P20" s="47" t="s">
        <v>262</v>
      </c>
      <c r="Q20" s="42" t="s">
        <v>263</v>
      </c>
      <c r="R20" s="15"/>
    </row>
    <row r="21" spans="1:18" ht="41.25" customHeight="1">
      <c r="A21" s="44" t="s">
        <v>295</v>
      </c>
      <c r="B21" s="50" t="s">
        <v>296</v>
      </c>
      <c r="C21" s="51" t="s">
        <v>265</v>
      </c>
      <c r="D21" s="51">
        <v>2</v>
      </c>
      <c r="E21" s="45" t="s">
        <v>47</v>
      </c>
      <c r="F21" s="45" t="s">
        <v>48</v>
      </c>
      <c r="G21" s="46" t="s">
        <v>297</v>
      </c>
      <c r="H21" s="46" t="s">
        <v>299</v>
      </c>
      <c r="I21" s="47">
        <v>62.86666666666666</v>
      </c>
      <c r="J21" s="42">
        <v>2</v>
      </c>
      <c r="K21" s="48">
        <v>67.1</v>
      </c>
      <c r="L21" s="47" t="s">
        <v>276</v>
      </c>
      <c r="M21" s="47"/>
      <c r="N21" s="47"/>
      <c r="O21" s="43">
        <f t="shared" si="0"/>
        <v>64.98333333333332</v>
      </c>
      <c r="P21" s="47" t="s">
        <v>276</v>
      </c>
      <c r="Q21" s="42" t="s">
        <v>263</v>
      </c>
      <c r="R21" s="15"/>
    </row>
    <row r="22" spans="1:18" ht="41.25" customHeight="1">
      <c r="A22" s="44" t="s">
        <v>24</v>
      </c>
      <c r="B22" s="37" t="s">
        <v>300</v>
      </c>
      <c r="C22" s="38" t="s">
        <v>265</v>
      </c>
      <c r="D22" s="38">
        <v>2</v>
      </c>
      <c r="E22" s="45" t="s">
        <v>49</v>
      </c>
      <c r="F22" s="45" t="s">
        <v>48</v>
      </c>
      <c r="G22" s="46" t="s">
        <v>274</v>
      </c>
      <c r="H22" s="46" t="s">
        <v>301</v>
      </c>
      <c r="I22" s="47">
        <v>61.4</v>
      </c>
      <c r="J22" s="42">
        <v>1</v>
      </c>
      <c r="K22" s="48">
        <v>71.5</v>
      </c>
      <c r="L22" s="47" t="s">
        <v>262</v>
      </c>
      <c r="M22" s="47"/>
      <c r="N22" s="47"/>
      <c r="O22" s="43">
        <f t="shared" si="0"/>
        <v>66.45</v>
      </c>
      <c r="P22" s="41" t="s">
        <v>262</v>
      </c>
      <c r="Q22" s="42" t="s">
        <v>263</v>
      </c>
      <c r="R22" s="15"/>
    </row>
    <row r="23" spans="1:18" ht="41.25" customHeight="1">
      <c r="A23" s="44" t="s">
        <v>24</v>
      </c>
      <c r="B23" s="37" t="s">
        <v>300</v>
      </c>
      <c r="C23" s="38" t="s">
        <v>265</v>
      </c>
      <c r="D23" s="38">
        <v>2</v>
      </c>
      <c r="E23" s="45" t="s">
        <v>50</v>
      </c>
      <c r="F23" s="45" t="s">
        <v>48</v>
      </c>
      <c r="G23" s="46" t="s">
        <v>302</v>
      </c>
      <c r="H23" s="46" t="s">
        <v>303</v>
      </c>
      <c r="I23" s="47">
        <v>60.6</v>
      </c>
      <c r="J23" s="42">
        <v>2</v>
      </c>
      <c r="K23" s="48">
        <v>66.6</v>
      </c>
      <c r="L23" s="47" t="s">
        <v>276</v>
      </c>
      <c r="M23" s="47"/>
      <c r="N23" s="47"/>
      <c r="O23" s="43">
        <f t="shared" si="0"/>
        <v>63.599999999999994</v>
      </c>
      <c r="P23" s="41" t="s">
        <v>276</v>
      </c>
      <c r="Q23" s="42" t="s">
        <v>263</v>
      </c>
      <c r="R23" s="15"/>
    </row>
    <row r="24" spans="1:18" ht="54.75" customHeight="1">
      <c r="A24" s="44" t="s">
        <v>295</v>
      </c>
      <c r="B24" s="50" t="s">
        <v>304</v>
      </c>
      <c r="C24" s="51" t="s">
        <v>265</v>
      </c>
      <c r="D24" s="51">
        <v>1</v>
      </c>
      <c r="E24" s="45" t="s">
        <v>51</v>
      </c>
      <c r="F24" s="46" t="s">
        <v>258</v>
      </c>
      <c r="G24" s="46" t="s">
        <v>305</v>
      </c>
      <c r="H24" s="46" t="s">
        <v>224</v>
      </c>
      <c r="I24" s="47">
        <v>60.73333333333333</v>
      </c>
      <c r="J24" s="42">
        <v>1</v>
      </c>
      <c r="K24" s="48">
        <v>66.9</v>
      </c>
      <c r="L24" s="47" t="s">
        <v>262</v>
      </c>
      <c r="M24" s="47"/>
      <c r="N24" s="47"/>
      <c r="O24" s="43">
        <f t="shared" si="0"/>
        <v>63.81666666666666</v>
      </c>
      <c r="P24" s="47" t="s">
        <v>262</v>
      </c>
      <c r="Q24" s="42" t="s">
        <v>263</v>
      </c>
      <c r="R24" s="15"/>
    </row>
    <row r="25" spans="1:18" ht="41.25" customHeight="1">
      <c r="A25" s="44" t="s">
        <v>306</v>
      </c>
      <c r="B25" s="37" t="s">
        <v>307</v>
      </c>
      <c r="C25" s="38" t="s">
        <v>308</v>
      </c>
      <c r="D25" s="38">
        <v>2</v>
      </c>
      <c r="E25" s="45" t="s">
        <v>52</v>
      </c>
      <c r="F25" s="45" t="s">
        <v>48</v>
      </c>
      <c r="G25" s="46" t="s">
        <v>302</v>
      </c>
      <c r="H25" s="40" t="s">
        <v>292</v>
      </c>
      <c r="I25" s="47">
        <v>70.46666666666667</v>
      </c>
      <c r="J25" s="42">
        <v>1</v>
      </c>
      <c r="K25" s="48">
        <v>65.1</v>
      </c>
      <c r="L25" s="47" t="s">
        <v>262</v>
      </c>
      <c r="M25" s="47"/>
      <c r="N25" s="47"/>
      <c r="O25" s="43">
        <f t="shared" si="0"/>
        <v>67.78333333333333</v>
      </c>
      <c r="P25" s="41" t="s">
        <v>262</v>
      </c>
      <c r="Q25" s="42" t="s">
        <v>263</v>
      </c>
      <c r="R25" s="15"/>
    </row>
    <row r="26" spans="1:18" ht="41.25" customHeight="1">
      <c r="A26" s="44" t="s">
        <v>306</v>
      </c>
      <c r="B26" s="37" t="s">
        <v>307</v>
      </c>
      <c r="C26" s="38" t="s">
        <v>308</v>
      </c>
      <c r="D26" s="38">
        <v>2</v>
      </c>
      <c r="E26" s="45" t="s">
        <v>53</v>
      </c>
      <c r="F26" s="46" t="s">
        <v>258</v>
      </c>
      <c r="G26" s="46" t="s">
        <v>309</v>
      </c>
      <c r="H26" s="45" t="s">
        <v>54</v>
      </c>
      <c r="I26" s="47">
        <v>65.60000000000001</v>
      </c>
      <c r="J26" s="42">
        <v>2</v>
      </c>
      <c r="K26" s="48">
        <v>60.2</v>
      </c>
      <c r="L26" s="47" t="s">
        <v>276</v>
      </c>
      <c r="M26" s="47"/>
      <c r="N26" s="47"/>
      <c r="O26" s="43">
        <f t="shared" si="0"/>
        <v>62.900000000000006</v>
      </c>
      <c r="P26" s="41" t="s">
        <v>276</v>
      </c>
      <c r="Q26" s="42" t="s">
        <v>263</v>
      </c>
      <c r="R26" s="15"/>
    </row>
    <row r="27" spans="1:18" ht="55.5" customHeight="1">
      <c r="A27" s="44" t="s">
        <v>306</v>
      </c>
      <c r="B27" s="50" t="s">
        <v>310</v>
      </c>
      <c r="C27" s="51" t="s">
        <v>311</v>
      </c>
      <c r="D27" s="51">
        <v>2</v>
      </c>
      <c r="E27" s="45" t="s">
        <v>55</v>
      </c>
      <c r="F27" s="46" t="s">
        <v>258</v>
      </c>
      <c r="G27" s="46" t="s">
        <v>312</v>
      </c>
      <c r="H27" s="46" t="s">
        <v>313</v>
      </c>
      <c r="I27" s="47">
        <v>64.4</v>
      </c>
      <c r="J27" s="42">
        <v>1</v>
      </c>
      <c r="K27" s="48">
        <v>62.8</v>
      </c>
      <c r="L27" s="47" t="s">
        <v>262</v>
      </c>
      <c r="M27" s="47"/>
      <c r="N27" s="47"/>
      <c r="O27" s="43">
        <f t="shared" si="0"/>
        <v>63.6</v>
      </c>
      <c r="P27" s="47" t="s">
        <v>262</v>
      </c>
      <c r="Q27" s="42" t="s">
        <v>263</v>
      </c>
      <c r="R27" s="15"/>
    </row>
    <row r="28" spans="1:18" ht="41.25" customHeight="1">
      <c r="A28" s="44" t="s">
        <v>306</v>
      </c>
      <c r="B28" s="50" t="s">
        <v>56</v>
      </c>
      <c r="C28" s="51" t="s">
        <v>311</v>
      </c>
      <c r="D28" s="51">
        <v>2</v>
      </c>
      <c r="E28" s="45" t="s">
        <v>57</v>
      </c>
      <c r="F28" s="46" t="s">
        <v>258</v>
      </c>
      <c r="G28" s="46" t="s">
        <v>314</v>
      </c>
      <c r="H28" s="46" t="s">
        <v>315</v>
      </c>
      <c r="I28" s="47">
        <v>62.53333333333333</v>
      </c>
      <c r="J28" s="42">
        <v>3</v>
      </c>
      <c r="K28" s="48">
        <v>51.2</v>
      </c>
      <c r="L28" s="47" t="s">
        <v>293</v>
      </c>
      <c r="M28" s="47"/>
      <c r="N28" s="47"/>
      <c r="O28" s="43">
        <f t="shared" si="0"/>
        <v>56.86666666666667</v>
      </c>
      <c r="P28" s="47" t="s">
        <v>276</v>
      </c>
      <c r="Q28" s="42" t="s">
        <v>263</v>
      </c>
      <c r="R28" s="15"/>
    </row>
    <row r="29" spans="1:18" ht="51" customHeight="1">
      <c r="A29" s="44" t="s">
        <v>306</v>
      </c>
      <c r="B29" s="50" t="s">
        <v>316</v>
      </c>
      <c r="C29" s="51" t="s">
        <v>278</v>
      </c>
      <c r="D29" s="51">
        <v>3</v>
      </c>
      <c r="E29" s="45" t="s">
        <v>58</v>
      </c>
      <c r="F29" s="46" t="s">
        <v>258</v>
      </c>
      <c r="G29" s="46" t="s">
        <v>317</v>
      </c>
      <c r="H29" s="46" t="s">
        <v>318</v>
      </c>
      <c r="I29" s="47">
        <v>72.2</v>
      </c>
      <c r="J29" s="42">
        <v>1</v>
      </c>
      <c r="K29" s="48">
        <v>67.6</v>
      </c>
      <c r="L29" s="47" t="s">
        <v>276</v>
      </c>
      <c r="M29" s="47"/>
      <c r="N29" s="47"/>
      <c r="O29" s="43">
        <f t="shared" si="0"/>
        <v>69.9</v>
      </c>
      <c r="P29" s="47" t="s">
        <v>262</v>
      </c>
      <c r="Q29" s="42" t="s">
        <v>263</v>
      </c>
      <c r="R29" s="15"/>
    </row>
    <row r="30" spans="1:18" ht="41.25" customHeight="1">
      <c r="A30" s="44" t="s">
        <v>306</v>
      </c>
      <c r="B30" s="50" t="s">
        <v>59</v>
      </c>
      <c r="C30" s="51" t="s">
        <v>278</v>
      </c>
      <c r="D30" s="51">
        <v>3</v>
      </c>
      <c r="E30" s="45" t="s">
        <v>60</v>
      </c>
      <c r="F30" s="45" t="s">
        <v>48</v>
      </c>
      <c r="G30" s="45" t="s">
        <v>61</v>
      </c>
      <c r="H30" s="45" t="s">
        <v>62</v>
      </c>
      <c r="I30" s="47">
        <v>67.86666666666666</v>
      </c>
      <c r="J30" s="42">
        <v>4</v>
      </c>
      <c r="K30" s="48">
        <v>67.7</v>
      </c>
      <c r="L30" s="47" t="s">
        <v>262</v>
      </c>
      <c r="M30" s="47"/>
      <c r="N30" s="47"/>
      <c r="O30" s="43">
        <f t="shared" si="0"/>
        <v>67.78333333333333</v>
      </c>
      <c r="P30" s="47" t="s">
        <v>276</v>
      </c>
      <c r="Q30" s="42" t="s">
        <v>263</v>
      </c>
      <c r="R30" s="15"/>
    </row>
    <row r="31" spans="1:18" ht="41.25" customHeight="1">
      <c r="A31" s="44" t="s">
        <v>306</v>
      </c>
      <c r="B31" s="50" t="s">
        <v>59</v>
      </c>
      <c r="C31" s="51" t="s">
        <v>278</v>
      </c>
      <c r="D31" s="51">
        <v>3</v>
      </c>
      <c r="E31" s="45" t="s">
        <v>63</v>
      </c>
      <c r="F31" s="45" t="s">
        <v>26</v>
      </c>
      <c r="G31" s="45" t="s">
        <v>64</v>
      </c>
      <c r="H31" s="45" t="s">
        <v>65</v>
      </c>
      <c r="I31" s="47">
        <v>65.33333333333333</v>
      </c>
      <c r="J31" s="42">
        <v>7</v>
      </c>
      <c r="K31" s="48">
        <v>52.6</v>
      </c>
      <c r="L31" s="47" t="s">
        <v>293</v>
      </c>
      <c r="M31" s="47"/>
      <c r="N31" s="47"/>
      <c r="O31" s="43">
        <f t="shared" si="0"/>
        <v>58.96666666666667</v>
      </c>
      <c r="P31" s="47" t="s">
        <v>293</v>
      </c>
      <c r="Q31" s="42" t="s">
        <v>263</v>
      </c>
      <c r="R31" s="15"/>
    </row>
    <row r="32" spans="1:18" ht="41.25" customHeight="1">
      <c r="A32" s="44" t="s">
        <v>306</v>
      </c>
      <c r="B32" s="37" t="s">
        <v>319</v>
      </c>
      <c r="C32" s="38" t="s">
        <v>320</v>
      </c>
      <c r="D32" s="38">
        <v>1</v>
      </c>
      <c r="E32" s="45" t="s">
        <v>66</v>
      </c>
      <c r="F32" s="45" t="s">
        <v>26</v>
      </c>
      <c r="G32" s="45" t="s">
        <v>67</v>
      </c>
      <c r="H32" s="45" t="s">
        <v>68</v>
      </c>
      <c r="I32" s="47">
        <v>66.46666666666667</v>
      </c>
      <c r="J32" s="42">
        <v>1</v>
      </c>
      <c r="K32" s="48">
        <v>65.3</v>
      </c>
      <c r="L32" s="47" t="s">
        <v>262</v>
      </c>
      <c r="M32" s="47"/>
      <c r="N32" s="47"/>
      <c r="O32" s="43">
        <f t="shared" si="0"/>
        <v>65.88333333333333</v>
      </c>
      <c r="P32" s="41" t="s">
        <v>262</v>
      </c>
      <c r="Q32" s="42" t="s">
        <v>263</v>
      </c>
      <c r="R32" s="15"/>
    </row>
    <row r="33" spans="1:18" ht="41.25" customHeight="1">
      <c r="A33" s="36" t="s">
        <v>306</v>
      </c>
      <c r="B33" s="37" t="s">
        <v>69</v>
      </c>
      <c r="C33" s="38" t="s">
        <v>321</v>
      </c>
      <c r="D33" s="38">
        <v>1</v>
      </c>
      <c r="E33" s="39" t="s">
        <v>70</v>
      </c>
      <c r="F33" s="45" t="s">
        <v>26</v>
      </c>
      <c r="G33" s="39" t="s">
        <v>71</v>
      </c>
      <c r="H33" s="39" t="s">
        <v>72</v>
      </c>
      <c r="I33" s="41">
        <v>62.53333333333333</v>
      </c>
      <c r="J33" s="42">
        <v>1</v>
      </c>
      <c r="K33" s="42">
        <v>67.8</v>
      </c>
      <c r="L33" s="41" t="s">
        <v>276</v>
      </c>
      <c r="M33" s="41"/>
      <c r="N33" s="41"/>
      <c r="O33" s="43">
        <f t="shared" si="0"/>
        <v>65.16666666666666</v>
      </c>
      <c r="P33" s="41" t="s">
        <v>262</v>
      </c>
      <c r="Q33" s="42" t="s">
        <v>263</v>
      </c>
      <c r="R33" s="15"/>
    </row>
    <row r="34" spans="1:18" ht="41.25" customHeight="1">
      <c r="A34" s="44" t="s">
        <v>306</v>
      </c>
      <c r="B34" s="50" t="s">
        <v>322</v>
      </c>
      <c r="C34" s="51" t="s">
        <v>311</v>
      </c>
      <c r="D34" s="51">
        <v>1</v>
      </c>
      <c r="E34" s="45" t="s">
        <v>73</v>
      </c>
      <c r="F34" s="45" t="s">
        <v>48</v>
      </c>
      <c r="G34" s="45" t="s">
        <v>74</v>
      </c>
      <c r="H34" s="45" t="s">
        <v>75</v>
      </c>
      <c r="I34" s="47">
        <v>69.86666666666666</v>
      </c>
      <c r="J34" s="42">
        <v>1</v>
      </c>
      <c r="K34" s="48">
        <v>57.5</v>
      </c>
      <c r="L34" s="47" t="s">
        <v>262</v>
      </c>
      <c r="M34" s="47"/>
      <c r="N34" s="47"/>
      <c r="O34" s="43">
        <f t="shared" si="0"/>
        <v>63.68333333333333</v>
      </c>
      <c r="P34" s="47" t="s">
        <v>262</v>
      </c>
      <c r="Q34" s="42" t="s">
        <v>263</v>
      </c>
      <c r="R34" s="15"/>
    </row>
    <row r="35" spans="1:18" ht="41.25" customHeight="1">
      <c r="A35" s="44" t="s">
        <v>323</v>
      </c>
      <c r="B35" s="37" t="s">
        <v>80</v>
      </c>
      <c r="C35" s="38" t="s">
        <v>265</v>
      </c>
      <c r="D35" s="38">
        <v>8</v>
      </c>
      <c r="E35" s="45" t="s">
        <v>86</v>
      </c>
      <c r="F35" s="45" t="s">
        <v>26</v>
      </c>
      <c r="G35" s="45" t="s">
        <v>79</v>
      </c>
      <c r="H35" s="46" t="s">
        <v>372</v>
      </c>
      <c r="I35" s="47">
        <v>60.333333333333336</v>
      </c>
      <c r="J35" s="42">
        <v>9</v>
      </c>
      <c r="K35" s="42">
        <v>72.2</v>
      </c>
      <c r="L35" s="41" t="s">
        <v>262</v>
      </c>
      <c r="M35" s="41"/>
      <c r="N35" s="41"/>
      <c r="O35" s="43">
        <f t="shared" si="0"/>
        <v>66.26666666666667</v>
      </c>
      <c r="P35" s="41" t="s">
        <v>262</v>
      </c>
      <c r="Q35" s="42" t="s">
        <v>263</v>
      </c>
      <c r="R35" s="15"/>
    </row>
    <row r="36" spans="1:18" ht="41.25" customHeight="1">
      <c r="A36" s="44" t="s">
        <v>323</v>
      </c>
      <c r="B36" s="37" t="s">
        <v>80</v>
      </c>
      <c r="C36" s="38" t="s">
        <v>265</v>
      </c>
      <c r="D36" s="38">
        <v>8</v>
      </c>
      <c r="E36" s="45" t="s">
        <v>81</v>
      </c>
      <c r="F36" s="45" t="s">
        <v>26</v>
      </c>
      <c r="G36" s="45" t="s">
        <v>71</v>
      </c>
      <c r="H36" s="45" t="s">
        <v>373</v>
      </c>
      <c r="I36" s="47">
        <v>65.39999999999999</v>
      </c>
      <c r="J36" s="42">
        <v>2</v>
      </c>
      <c r="K36" s="42">
        <v>66.4</v>
      </c>
      <c r="L36" s="41" t="s">
        <v>276</v>
      </c>
      <c r="M36" s="41"/>
      <c r="N36" s="41"/>
      <c r="O36" s="43">
        <f t="shared" si="0"/>
        <v>65.9</v>
      </c>
      <c r="P36" s="41" t="s">
        <v>276</v>
      </c>
      <c r="Q36" s="42" t="s">
        <v>263</v>
      </c>
      <c r="R36" s="15"/>
    </row>
    <row r="37" spans="1:18" ht="41.25" customHeight="1">
      <c r="A37" s="44" t="s">
        <v>323</v>
      </c>
      <c r="B37" s="37" t="s">
        <v>324</v>
      </c>
      <c r="C37" s="38" t="s">
        <v>265</v>
      </c>
      <c r="D37" s="38">
        <v>8</v>
      </c>
      <c r="E37" s="45" t="s">
        <v>78</v>
      </c>
      <c r="F37" s="45" t="s">
        <v>26</v>
      </c>
      <c r="G37" s="45" t="s">
        <v>79</v>
      </c>
      <c r="H37" s="46" t="s">
        <v>372</v>
      </c>
      <c r="I37" s="47">
        <v>65.39999999999999</v>
      </c>
      <c r="J37" s="42">
        <v>2</v>
      </c>
      <c r="K37" s="42">
        <v>65.4</v>
      </c>
      <c r="L37" s="41" t="s">
        <v>325</v>
      </c>
      <c r="M37" s="41"/>
      <c r="N37" s="41"/>
      <c r="O37" s="43">
        <f t="shared" si="0"/>
        <v>65.4</v>
      </c>
      <c r="P37" s="41" t="s">
        <v>293</v>
      </c>
      <c r="Q37" s="42" t="s">
        <v>263</v>
      </c>
      <c r="R37" s="15"/>
    </row>
    <row r="38" spans="1:18" ht="41.25" customHeight="1">
      <c r="A38" s="44" t="s">
        <v>323</v>
      </c>
      <c r="B38" s="37" t="s">
        <v>324</v>
      </c>
      <c r="C38" s="38" t="s">
        <v>265</v>
      </c>
      <c r="D38" s="38">
        <v>8</v>
      </c>
      <c r="E38" s="45" t="s">
        <v>77</v>
      </c>
      <c r="F38" s="46" t="s">
        <v>326</v>
      </c>
      <c r="G38" s="46" t="s">
        <v>327</v>
      </c>
      <c r="H38" s="46" t="s">
        <v>372</v>
      </c>
      <c r="I38" s="47">
        <v>70.26666666666667</v>
      </c>
      <c r="J38" s="42">
        <v>1</v>
      </c>
      <c r="K38" s="42">
        <v>60.2</v>
      </c>
      <c r="L38" s="41" t="s">
        <v>328</v>
      </c>
      <c r="M38" s="41"/>
      <c r="N38" s="41"/>
      <c r="O38" s="43">
        <f t="shared" si="0"/>
        <v>65.23333333333333</v>
      </c>
      <c r="P38" s="41" t="s">
        <v>325</v>
      </c>
      <c r="Q38" s="42" t="s">
        <v>263</v>
      </c>
      <c r="R38" s="15"/>
    </row>
    <row r="39" spans="1:18" ht="41.25" customHeight="1">
      <c r="A39" s="44" t="s">
        <v>323</v>
      </c>
      <c r="B39" s="37" t="s">
        <v>80</v>
      </c>
      <c r="C39" s="38" t="s">
        <v>265</v>
      </c>
      <c r="D39" s="38">
        <v>8</v>
      </c>
      <c r="E39" s="45" t="s">
        <v>83</v>
      </c>
      <c r="F39" s="46" t="s">
        <v>326</v>
      </c>
      <c r="G39" s="46" t="s">
        <v>297</v>
      </c>
      <c r="H39" s="62" t="s">
        <v>372</v>
      </c>
      <c r="I39" s="47">
        <v>62.2</v>
      </c>
      <c r="J39" s="42">
        <v>5</v>
      </c>
      <c r="K39" s="42">
        <v>66.4</v>
      </c>
      <c r="L39" s="41" t="s">
        <v>276</v>
      </c>
      <c r="M39" s="41"/>
      <c r="N39" s="41"/>
      <c r="O39" s="43">
        <f t="shared" si="0"/>
        <v>64.30000000000001</v>
      </c>
      <c r="P39" s="41" t="s">
        <v>288</v>
      </c>
      <c r="Q39" s="42" t="s">
        <v>263</v>
      </c>
      <c r="R39" s="15"/>
    </row>
    <row r="40" spans="1:18" ht="41.25" customHeight="1">
      <c r="A40" s="44" t="s">
        <v>323</v>
      </c>
      <c r="B40" s="37" t="s">
        <v>80</v>
      </c>
      <c r="C40" s="38" t="s">
        <v>265</v>
      </c>
      <c r="D40" s="38">
        <v>8</v>
      </c>
      <c r="E40" s="45" t="s">
        <v>87</v>
      </c>
      <c r="F40" s="45" t="s">
        <v>26</v>
      </c>
      <c r="G40" s="45" t="s">
        <v>22</v>
      </c>
      <c r="H40" s="62" t="s">
        <v>372</v>
      </c>
      <c r="I40" s="47">
        <v>59.66666666666667</v>
      </c>
      <c r="J40" s="42">
        <v>11</v>
      </c>
      <c r="K40" s="42">
        <v>65.6</v>
      </c>
      <c r="L40" s="41" t="s">
        <v>293</v>
      </c>
      <c r="M40" s="41"/>
      <c r="N40" s="41"/>
      <c r="O40" s="43">
        <f t="shared" si="0"/>
        <v>62.63333333333333</v>
      </c>
      <c r="P40" s="41" t="s">
        <v>330</v>
      </c>
      <c r="Q40" s="42" t="s">
        <v>263</v>
      </c>
      <c r="R40" s="15"/>
    </row>
    <row r="41" spans="1:18" ht="41.25" customHeight="1">
      <c r="A41" s="44" t="s">
        <v>323</v>
      </c>
      <c r="B41" s="37" t="s">
        <v>80</v>
      </c>
      <c r="C41" s="38" t="s">
        <v>265</v>
      </c>
      <c r="D41" s="38">
        <v>8</v>
      </c>
      <c r="E41" s="45" t="s">
        <v>82</v>
      </c>
      <c r="F41" s="45" t="s">
        <v>26</v>
      </c>
      <c r="G41" s="46" t="s">
        <v>331</v>
      </c>
      <c r="H41" s="62" t="s">
        <v>372</v>
      </c>
      <c r="I41" s="47">
        <v>62.933333333333344</v>
      </c>
      <c r="J41" s="42">
        <v>4</v>
      </c>
      <c r="K41" s="42">
        <v>61.8</v>
      </c>
      <c r="L41" s="41" t="s">
        <v>332</v>
      </c>
      <c r="M41" s="41"/>
      <c r="N41" s="41"/>
      <c r="O41" s="43">
        <f t="shared" si="0"/>
        <v>62.366666666666674</v>
      </c>
      <c r="P41" s="41" t="s">
        <v>287</v>
      </c>
      <c r="Q41" s="42" t="s">
        <v>263</v>
      </c>
      <c r="R41" s="15"/>
    </row>
    <row r="42" spans="1:18" ht="41.25" customHeight="1">
      <c r="A42" s="44" t="s">
        <v>323</v>
      </c>
      <c r="B42" s="37" t="s">
        <v>80</v>
      </c>
      <c r="C42" s="38" t="s">
        <v>265</v>
      </c>
      <c r="D42" s="38">
        <v>8</v>
      </c>
      <c r="E42" s="45" t="s">
        <v>84</v>
      </c>
      <c r="F42" s="45" t="s">
        <v>26</v>
      </c>
      <c r="G42" s="45" t="s">
        <v>85</v>
      </c>
      <c r="H42" s="62" t="s">
        <v>372</v>
      </c>
      <c r="I42" s="47">
        <v>61.46666666666667</v>
      </c>
      <c r="J42" s="42">
        <v>6</v>
      </c>
      <c r="K42" s="42">
        <v>63.2</v>
      </c>
      <c r="L42" s="41" t="s">
        <v>330</v>
      </c>
      <c r="M42" s="41"/>
      <c r="N42" s="41"/>
      <c r="O42" s="43">
        <f t="shared" si="0"/>
        <v>62.333333333333336</v>
      </c>
      <c r="P42" s="41" t="s">
        <v>332</v>
      </c>
      <c r="Q42" s="42" t="s">
        <v>263</v>
      </c>
      <c r="R42" s="15"/>
    </row>
    <row r="43" spans="1:18" ht="41.25" customHeight="1">
      <c r="A43" s="44" t="s">
        <v>333</v>
      </c>
      <c r="B43" s="50" t="s">
        <v>334</v>
      </c>
      <c r="C43" s="51" t="s">
        <v>265</v>
      </c>
      <c r="D43" s="51">
        <v>1</v>
      </c>
      <c r="E43" s="45" t="s">
        <v>88</v>
      </c>
      <c r="F43" s="45" t="s">
        <v>26</v>
      </c>
      <c r="G43" s="46" t="s">
        <v>335</v>
      </c>
      <c r="H43" s="45" t="s">
        <v>89</v>
      </c>
      <c r="I43" s="47">
        <v>70.73333333333332</v>
      </c>
      <c r="J43" s="42">
        <v>1</v>
      </c>
      <c r="K43" s="48">
        <v>72.8</v>
      </c>
      <c r="L43" s="47" t="s">
        <v>262</v>
      </c>
      <c r="M43" s="47"/>
      <c r="N43" s="47"/>
      <c r="O43" s="43">
        <f t="shared" si="0"/>
        <v>71.76666666666665</v>
      </c>
      <c r="P43" s="47" t="s">
        <v>262</v>
      </c>
      <c r="Q43" s="42" t="s">
        <v>263</v>
      </c>
      <c r="R43" s="15"/>
    </row>
    <row r="44" spans="1:18" ht="41.25" customHeight="1">
      <c r="A44" s="44" t="s">
        <v>333</v>
      </c>
      <c r="B44" s="50" t="s">
        <v>336</v>
      </c>
      <c r="C44" s="51" t="s">
        <v>265</v>
      </c>
      <c r="D44" s="51">
        <v>1</v>
      </c>
      <c r="E44" s="45" t="s">
        <v>90</v>
      </c>
      <c r="F44" s="45" t="s">
        <v>26</v>
      </c>
      <c r="G44" s="45" t="s">
        <v>91</v>
      </c>
      <c r="H44" s="46" t="s">
        <v>374</v>
      </c>
      <c r="I44" s="47">
        <v>62.6</v>
      </c>
      <c r="J44" s="42">
        <v>3</v>
      </c>
      <c r="K44" s="48">
        <v>72.3</v>
      </c>
      <c r="L44" s="47" t="s">
        <v>262</v>
      </c>
      <c r="M44" s="47"/>
      <c r="N44" s="47"/>
      <c r="O44" s="43">
        <f t="shared" si="0"/>
        <v>67.45</v>
      </c>
      <c r="P44" s="47" t="s">
        <v>262</v>
      </c>
      <c r="Q44" s="42" t="s">
        <v>263</v>
      </c>
      <c r="R44" s="15"/>
    </row>
    <row r="45" spans="1:18" ht="41.25" customHeight="1">
      <c r="A45" s="36" t="s">
        <v>337</v>
      </c>
      <c r="B45" s="37" t="s">
        <v>338</v>
      </c>
      <c r="C45" s="38" t="s">
        <v>265</v>
      </c>
      <c r="D45" s="38">
        <v>2</v>
      </c>
      <c r="E45" s="39" t="s">
        <v>94</v>
      </c>
      <c r="F45" s="46" t="s">
        <v>326</v>
      </c>
      <c r="G45" s="40" t="s">
        <v>339</v>
      </c>
      <c r="H45" s="39" t="s">
        <v>95</v>
      </c>
      <c r="I45" s="41">
        <v>67.86666666666666</v>
      </c>
      <c r="J45" s="42">
        <v>1</v>
      </c>
      <c r="K45" s="42">
        <v>62.4</v>
      </c>
      <c r="L45" s="41" t="s">
        <v>293</v>
      </c>
      <c r="M45" s="41"/>
      <c r="N45" s="41"/>
      <c r="O45" s="43">
        <f aca="true" t="shared" si="1" ref="O45:O102">I45*0.5+K45*0.5</f>
        <v>65.13333333333333</v>
      </c>
      <c r="P45" s="41" t="s">
        <v>262</v>
      </c>
      <c r="Q45" s="42" t="s">
        <v>263</v>
      </c>
      <c r="R45" s="15"/>
    </row>
    <row r="46" spans="1:18" ht="41.25" customHeight="1">
      <c r="A46" s="36" t="s">
        <v>337</v>
      </c>
      <c r="B46" s="37" t="s">
        <v>338</v>
      </c>
      <c r="C46" s="38" t="s">
        <v>265</v>
      </c>
      <c r="D46" s="38">
        <v>2</v>
      </c>
      <c r="E46" s="39" t="s">
        <v>96</v>
      </c>
      <c r="F46" s="46" t="s">
        <v>326</v>
      </c>
      <c r="G46" s="39" t="s">
        <v>97</v>
      </c>
      <c r="H46" s="39" t="s">
        <v>98</v>
      </c>
      <c r="I46" s="41">
        <v>61.6</v>
      </c>
      <c r="J46" s="42">
        <v>3</v>
      </c>
      <c r="K46" s="42">
        <v>64.2</v>
      </c>
      <c r="L46" s="41" t="s">
        <v>262</v>
      </c>
      <c r="M46" s="41"/>
      <c r="N46" s="41"/>
      <c r="O46" s="43">
        <f t="shared" si="1"/>
        <v>62.900000000000006</v>
      </c>
      <c r="P46" s="41" t="s">
        <v>276</v>
      </c>
      <c r="Q46" s="42" t="s">
        <v>263</v>
      </c>
      <c r="R46" s="15"/>
    </row>
    <row r="47" spans="1:18" ht="41.25" customHeight="1">
      <c r="A47" s="36" t="s">
        <v>337</v>
      </c>
      <c r="B47" s="37" t="s">
        <v>99</v>
      </c>
      <c r="C47" s="38" t="s">
        <v>265</v>
      </c>
      <c r="D47" s="38">
        <v>5</v>
      </c>
      <c r="E47" s="39" t="s">
        <v>102</v>
      </c>
      <c r="F47" s="45" t="s">
        <v>26</v>
      </c>
      <c r="G47" s="39" t="s">
        <v>103</v>
      </c>
      <c r="H47" s="39" t="s">
        <v>104</v>
      </c>
      <c r="I47" s="41">
        <v>67.86666666666666</v>
      </c>
      <c r="J47" s="42">
        <v>3</v>
      </c>
      <c r="K47" s="42">
        <v>74.6</v>
      </c>
      <c r="L47" s="41" t="s">
        <v>262</v>
      </c>
      <c r="M47" s="41"/>
      <c r="N47" s="41"/>
      <c r="O47" s="43">
        <f>I47*0.5+K47*0.5</f>
        <v>71.23333333333332</v>
      </c>
      <c r="P47" s="41" t="s">
        <v>262</v>
      </c>
      <c r="Q47" s="42" t="s">
        <v>263</v>
      </c>
      <c r="R47" s="15"/>
    </row>
    <row r="48" spans="1:18" ht="64.5" customHeight="1">
      <c r="A48" s="36" t="s">
        <v>337</v>
      </c>
      <c r="B48" s="37" t="s">
        <v>99</v>
      </c>
      <c r="C48" s="38" t="s">
        <v>265</v>
      </c>
      <c r="D48" s="38">
        <v>5</v>
      </c>
      <c r="E48" s="39" t="s">
        <v>100</v>
      </c>
      <c r="F48" s="45" t="s">
        <v>26</v>
      </c>
      <c r="G48" s="39" t="s">
        <v>101</v>
      </c>
      <c r="H48" s="36" t="s">
        <v>340</v>
      </c>
      <c r="I48" s="41">
        <v>69.06666666666666</v>
      </c>
      <c r="J48" s="42">
        <v>2</v>
      </c>
      <c r="K48" s="42">
        <v>71.6</v>
      </c>
      <c r="L48" s="41" t="s">
        <v>288</v>
      </c>
      <c r="M48" s="41"/>
      <c r="N48" s="41"/>
      <c r="O48" s="43">
        <f t="shared" si="1"/>
        <v>70.33333333333333</v>
      </c>
      <c r="P48" s="41" t="s">
        <v>276</v>
      </c>
      <c r="Q48" s="42" t="s">
        <v>263</v>
      </c>
      <c r="R48" s="15"/>
    </row>
    <row r="49" spans="1:18" ht="41.25" customHeight="1">
      <c r="A49" s="36" t="s">
        <v>337</v>
      </c>
      <c r="B49" s="37" t="s">
        <v>99</v>
      </c>
      <c r="C49" s="38" t="s">
        <v>265</v>
      </c>
      <c r="D49" s="38">
        <v>5</v>
      </c>
      <c r="E49" s="39" t="s">
        <v>105</v>
      </c>
      <c r="F49" s="45" t="s">
        <v>26</v>
      </c>
      <c r="G49" s="39" t="s">
        <v>106</v>
      </c>
      <c r="H49" s="45" t="s">
        <v>375</v>
      </c>
      <c r="I49" s="41">
        <v>63.33333333333333</v>
      </c>
      <c r="J49" s="42">
        <v>7</v>
      </c>
      <c r="K49" s="42">
        <v>74</v>
      </c>
      <c r="L49" s="41" t="s">
        <v>276</v>
      </c>
      <c r="M49" s="41"/>
      <c r="N49" s="41"/>
      <c r="O49" s="43">
        <f>I49*0.5+K49*0.5</f>
        <v>68.66666666666666</v>
      </c>
      <c r="P49" s="41" t="s">
        <v>293</v>
      </c>
      <c r="Q49" s="42" t="s">
        <v>263</v>
      </c>
      <c r="R49" s="15"/>
    </row>
    <row r="50" spans="1:18" ht="54" customHeight="1">
      <c r="A50" s="36" t="s">
        <v>337</v>
      </c>
      <c r="B50" s="37" t="s">
        <v>99</v>
      </c>
      <c r="C50" s="38" t="s">
        <v>265</v>
      </c>
      <c r="D50" s="38">
        <v>5</v>
      </c>
      <c r="E50" s="39" t="s">
        <v>108</v>
      </c>
      <c r="F50" s="45" t="s">
        <v>26</v>
      </c>
      <c r="G50" s="39" t="s">
        <v>109</v>
      </c>
      <c r="H50" s="45" t="s">
        <v>376</v>
      </c>
      <c r="I50" s="41">
        <v>62.33333333333333</v>
      </c>
      <c r="J50" s="42">
        <v>12</v>
      </c>
      <c r="K50" s="42">
        <v>73.8</v>
      </c>
      <c r="L50" s="41" t="s">
        <v>293</v>
      </c>
      <c r="M50" s="41"/>
      <c r="N50" s="41"/>
      <c r="O50" s="43">
        <f>I50*0.5+K50*0.5</f>
        <v>68.06666666666666</v>
      </c>
      <c r="P50" s="41" t="s">
        <v>325</v>
      </c>
      <c r="Q50" s="42" t="s">
        <v>263</v>
      </c>
      <c r="R50" s="15"/>
    </row>
    <row r="51" spans="1:18" ht="41.25" customHeight="1">
      <c r="A51" s="36" t="s">
        <v>337</v>
      </c>
      <c r="B51" s="37" t="s">
        <v>99</v>
      </c>
      <c r="C51" s="38" t="s">
        <v>265</v>
      </c>
      <c r="D51" s="38">
        <v>5</v>
      </c>
      <c r="E51" s="39" t="s">
        <v>107</v>
      </c>
      <c r="F51" s="45" t="s">
        <v>26</v>
      </c>
      <c r="G51" s="40" t="s">
        <v>341</v>
      </c>
      <c r="H51" s="40" t="s">
        <v>261</v>
      </c>
      <c r="I51" s="41">
        <v>63.2</v>
      </c>
      <c r="J51" s="42">
        <v>9</v>
      </c>
      <c r="K51" s="42">
        <v>71.7</v>
      </c>
      <c r="L51" s="41" t="s">
        <v>325</v>
      </c>
      <c r="M51" s="41"/>
      <c r="N51" s="41"/>
      <c r="O51" s="43">
        <f t="shared" si="1"/>
        <v>67.45</v>
      </c>
      <c r="P51" s="41" t="s">
        <v>288</v>
      </c>
      <c r="Q51" s="42" t="s">
        <v>263</v>
      </c>
      <c r="R51" s="15"/>
    </row>
    <row r="52" spans="1:18" ht="41.25" customHeight="1">
      <c r="A52" s="44" t="s">
        <v>342</v>
      </c>
      <c r="B52" s="37" t="s">
        <v>343</v>
      </c>
      <c r="C52" s="38" t="s">
        <v>265</v>
      </c>
      <c r="D52" s="38">
        <v>1</v>
      </c>
      <c r="E52" s="45" t="s">
        <v>110</v>
      </c>
      <c r="F52" s="45" t="s">
        <v>26</v>
      </c>
      <c r="G52" s="45" t="s">
        <v>111</v>
      </c>
      <c r="H52" s="45" t="s">
        <v>92</v>
      </c>
      <c r="I52" s="47">
        <v>61.93333333333334</v>
      </c>
      <c r="J52" s="42">
        <v>1</v>
      </c>
      <c r="K52" s="42">
        <v>70.6</v>
      </c>
      <c r="L52" s="41" t="s">
        <v>262</v>
      </c>
      <c r="M52" s="41"/>
      <c r="N52" s="41"/>
      <c r="O52" s="43">
        <f t="shared" si="1"/>
        <v>66.26666666666667</v>
      </c>
      <c r="P52" s="41" t="s">
        <v>262</v>
      </c>
      <c r="Q52" s="42" t="s">
        <v>263</v>
      </c>
      <c r="R52" s="15"/>
    </row>
    <row r="53" spans="1:18" ht="41.25" customHeight="1">
      <c r="A53" s="44" t="s">
        <v>342</v>
      </c>
      <c r="B53" s="50" t="s">
        <v>344</v>
      </c>
      <c r="C53" s="51" t="s">
        <v>265</v>
      </c>
      <c r="D53" s="51">
        <v>1</v>
      </c>
      <c r="E53" s="45" t="s">
        <v>112</v>
      </c>
      <c r="F53" s="45" t="s">
        <v>26</v>
      </c>
      <c r="G53" s="45" t="s">
        <v>113</v>
      </c>
      <c r="H53" s="45" t="s">
        <v>114</v>
      </c>
      <c r="I53" s="47">
        <v>65</v>
      </c>
      <c r="J53" s="42">
        <v>1</v>
      </c>
      <c r="K53" s="48">
        <v>57.7</v>
      </c>
      <c r="L53" s="47" t="s">
        <v>276</v>
      </c>
      <c r="M53" s="47"/>
      <c r="N53" s="47"/>
      <c r="O53" s="43">
        <f t="shared" si="1"/>
        <v>61.35</v>
      </c>
      <c r="P53" s="47" t="s">
        <v>262</v>
      </c>
      <c r="Q53" s="42" t="s">
        <v>263</v>
      </c>
      <c r="R53" s="15"/>
    </row>
    <row r="54" spans="1:18" ht="54.75" customHeight="1">
      <c r="A54" s="44" t="s">
        <v>342</v>
      </c>
      <c r="B54" s="50" t="s">
        <v>226</v>
      </c>
      <c r="C54" s="51" t="s">
        <v>265</v>
      </c>
      <c r="D54" s="51">
        <v>1</v>
      </c>
      <c r="E54" s="45"/>
      <c r="F54" s="45"/>
      <c r="G54" s="45"/>
      <c r="H54" s="45"/>
      <c r="I54" s="47"/>
      <c r="J54" s="42"/>
      <c r="K54" s="48"/>
      <c r="L54" s="47"/>
      <c r="M54" s="47"/>
      <c r="N54" s="47"/>
      <c r="O54" s="43"/>
      <c r="P54" s="47"/>
      <c r="Q54" s="42"/>
      <c r="R54" s="29" t="s">
        <v>227</v>
      </c>
    </row>
    <row r="55" spans="1:18" ht="43.5" customHeight="1">
      <c r="A55" s="44" t="s">
        <v>346</v>
      </c>
      <c r="B55" s="50" t="s">
        <v>116</v>
      </c>
      <c r="C55" s="51" t="s">
        <v>265</v>
      </c>
      <c r="D55" s="51">
        <v>6</v>
      </c>
      <c r="E55" s="45" t="s">
        <v>117</v>
      </c>
      <c r="F55" s="46" t="s">
        <v>326</v>
      </c>
      <c r="G55" s="45" t="s">
        <v>118</v>
      </c>
      <c r="H55" s="45" t="s">
        <v>377</v>
      </c>
      <c r="I55" s="47">
        <v>62.933333333333344</v>
      </c>
      <c r="J55" s="42">
        <v>9</v>
      </c>
      <c r="K55" s="48">
        <v>70.6</v>
      </c>
      <c r="L55" s="47" t="s">
        <v>262</v>
      </c>
      <c r="M55" s="47"/>
      <c r="N55" s="47"/>
      <c r="O55" s="43">
        <f>I55*0.5+K55*0.5</f>
        <v>66.76666666666667</v>
      </c>
      <c r="P55" s="47" t="s">
        <v>262</v>
      </c>
      <c r="Q55" s="42" t="s">
        <v>263</v>
      </c>
      <c r="R55" s="29"/>
    </row>
    <row r="56" spans="1:18" ht="41.25" customHeight="1">
      <c r="A56" s="44" t="s">
        <v>345</v>
      </c>
      <c r="B56" s="50" t="s">
        <v>347</v>
      </c>
      <c r="C56" s="51" t="s">
        <v>216</v>
      </c>
      <c r="D56" s="51">
        <v>6</v>
      </c>
      <c r="E56" s="45" t="s">
        <v>115</v>
      </c>
      <c r="F56" s="45" t="s">
        <v>26</v>
      </c>
      <c r="G56" s="45" t="s">
        <v>93</v>
      </c>
      <c r="H56" s="45" t="s">
        <v>378</v>
      </c>
      <c r="I56" s="47">
        <v>66.3333333333333</v>
      </c>
      <c r="J56" s="42">
        <v>1</v>
      </c>
      <c r="K56" s="48">
        <v>63.4</v>
      </c>
      <c r="L56" s="47" t="s">
        <v>254</v>
      </c>
      <c r="M56" s="47"/>
      <c r="N56" s="47"/>
      <c r="O56" s="43">
        <f t="shared" si="1"/>
        <v>64.86666666666665</v>
      </c>
      <c r="P56" s="47" t="s">
        <v>20</v>
      </c>
      <c r="Q56" s="42" t="s">
        <v>202</v>
      </c>
      <c r="R56" s="15"/>
    </row>
    <row r="57" spans="1:18" ht="41.25" customHeight="1">
      <c r="A57" s="44" t="s">
        <v>345</v>
      </c>
      <c r="B57" s="50" t="s">
        <v>116</v>
      </c>
      <c r="C57" s="51" t="s">
        <v>216</v>
      </c>
      <c r="D57" s="51">
        <v>6</v>
      </c>
      <c r="E57" s="45" t="s">
        <v>123</v>
      </c>
      <c r="F57" s="45" t="s">
        <v>26</v>
      </c>
      <c r="G57" s="45" t="s">
        <v>109</v>
      </c>
      <c r="H57" s="45" t="s">
        <v>379</v>
      </c>
      <c r="I57" s="47">
        <v>61.73333333333333</v>
      </c>
      <c r="J57" s="42">
        <v>18</v>
      </c>
      <c r="K57" s="48">
        <v>65.4</v>
      </c>
      <c r="L57" s="47" t="s">
        <v>20</v>
      </c>
      <c r="M57" s="47"/>
      <c r="N57" s="47"/>
      <c r="O57" s="43">
        <f>I57*0.5+K57*0.5</f>
        <v>63.56666666666666</v>
      </c>
      <c r="P57" s="47" t="s">
        <v>23</v>
      </c>
      <c r="Q57" s="42" t="s">
        <v>202</v>
      </c>
      <c r="R57" s="15"/>
    </row>
    <row r="58" spans="1:18" ht="41.25" customHeight="1">
      <c r="A58" s="44" t="s">
        <v>345</v>
      </c>
      <c r="B58" s="50" t="s">
        <v>116</v>
      </c>
      <c r="C58" s="51" t="s">
        <v>216</v>
      </c>
      <c r="D58" s="51">
        <v>6</v>
      </c>
      <c r="E58" s="45" t="s">
        <v>124</v>
      </c>
      <c r="F58" s="45" t="s">
        <v>26</v>
      </c>
      <c r="G58" s="45" t="s">
        <v>106</v>
      </c>
      <c r="H58" s="45" t="s">
        <v>125</v>
      </c>
      <c r="I58" s="47">
        <v>61.6</v>
      </c>
      <c r="J58" s="42">
        <v>19</v>
      </c>
      <c r="K58" s="48">
        <v>65.2</v>
      </c>
      <c r="L58" s="47" t="s">
        <v>23</v>
      </c>
      <c r="M58" s="47"/>
      <c r="N58" s="47"/>
      <c r="O58" s="43">
        <f>I58*0.5+K58*0.5</f>
        <v>63.400000000000006</v>
      </c>
      <c r="P58" s="47" t="s">
        <v>214</v>
      </c>
      <c r="Q58" s="42" t="s">
        <v>202</v>
      </c>
      <c r="R58" s="15"/>
    </row>
    <row r="59" spans="1:18" ht="41.25" customHeight="1">
      <c r="A59" s="44" t="s">
        <v>345</v>
      </c>
      <c r="B59" s="50" t="s">
        <v>116</v>
      </c>
      <c r="C59" s="51" t="s">
        <v>216</v>
      </c>
      <c r="D59" s="51">
        <v>6</v>
      </c>
      <c r="E59" s="45" t="s">
        <v>121</v>
      </c>
      <c r="F59" s="45" t="s">
        <v>26</v>
      </c>
      <c r="G59" s="45" t="s">
        <v>79</v>
      </c>
      <c r="H59" s="45" t="s">
        <v>122</v>
      </c>
      <c r="I59" s="47">
        <v>62.53333333333333</v>
      </c>
      <c r="J59" s="42">
        <v>11</v>
      </c>
      <c r="K59" s="48">
        <v>63.8</v>
      </c>
      <c r="L59" s="47" t="s">
        <v>214</v>
      </c>
      <c r="M59" s="47"/>
      <c r="N59" s="47"/>
      <c r="O59" s="43">
        <f>I59*0.5+K59*0.5</f>
        <v>63.166666666666664</v>
      </c>
      <c r="P59" s="47" t="s">
        <v>254</v>
      </c>
      <c r="Q59" s="42" t="s">
        <v>202</v>
      </c>
      <c r="R59" s="15"/>
    </row>
    <row r="60" spans="1:18" ht="41.25" customHeight="1">
      <c r="A60" s="44" t="s">
        <v>345</v>
      </c>
      <c r="B60" s="50" t="s">
        <v>116</v>
      </c>
      <c r="C60" s="51" t="s">
        <v>216</v>
      </c>
      <c r="D60" s="51">
        <v>6</v>
      </c>
      <c r="E60" s="45" t="s">
        <v>119</v>
      </c>
      <c r="F60" s="45" t="s">
        <v>26</v>
      </c>
      <c r="G60" s="45" t="s">
        <v>120</v>
      </c>
      <c r="H60" s="40" t="s">
        <v>260</v>
      </c>
      <c r="I60" s="47">
        <v>62.86666666666666</v>
      </c>
      <c r="J60" s="42">
        <v>10</v>
      </c>
      <c r="K60" s="48">
        <v>63</v>
      </c>
      <c r="L60" s="47" t="s">
        <v>329</v>
      </c>
      <c r="M60" s="47"/>
      <c r="N60" s="47"/>
      <c r="O60" s="43">
        <f t="shared" si="1"/>
        <v>62.93333333333333</v>
      </c>
      <c r="P60" s="47" t="s">
        <v>329</v>
      </c>
      <c r="Q60" s="42" t="s">
        <v>202</v>
      </c>
      <c r="R60" s="15"/>
    </row>
    <row r="61" spans="1:18" ht="41.25" customHeight="1">
      <c r="A61" s="44" t="s">
        <v>345</v>
      </c>
      <c r="B61" s="50" t="s">
        <v>348</v>
      </c>
      <c r="C61" s="51" t="s">
        <v>216</v>
      </c>
      <c r="D61" s="51">
        <v>2</v>
      </c>
      <c r="E61" s="45" t="s">
        <v>126</v>
      </c>
      <c r="F61" s="45" t="s">
        <v>26</v>
      </c>
      <c r="G61" s="45" t="s">
        <v>120</v>
      </c>
      <c r="H61" s="45" t="s">
        <v>380</v>
      </c>
      <c r="I61" s="47">
        <v>61.73333333333333</v>
      </c>
      <c r="J61" s="42">
        <v>1</v>
      </c>
      <c r="K61" s="48">
        <v>68.8</v>
      </c>
      <c r="L61" s="47" t="s">
        <v>16</v>
      </c>
      <c r="M61" s="47"/>
      <c r="N61" s="47"/>
      <c r="O61" s="43">
        <f t="shared" si="1"/>
        <v>65.26666666666667</v>
      </c>
      <c r="P61" s="47" t="s">
        <v>16</v>
      </c>
      <c r="Q61" s="42" t="s">
        <v>202</v>
      </c>
      <c r="R61" s="15"/>
    </row>
    <row r="62" spans="1:18" ht="51.75" customHeight="1">
      <c r="A62" s="44" t="s">
        <v>345</v>
      </c>
      <c r="B62" s="50" t="s">
        <v>348</v>
      </c>
      <c r="C62" s="51" t="s">
        <v>216</v>
      </c>
      <c r="D62" s="51">
        <v>2</v>
      </c>
      <c r="E62" s="45" t="s">
        <v>127</v>
      </c>
      <c r="F62" s="45" t="s">
        <v>26</v>
      </c>
      <c r="G62" s="45" t="s">
        <v>128</v>
      </c>
      <c r="H62" s="52" t="s">
        <v>381</v>
      </c>
      <c r="I62" s="47">
        <v>60.8</v>
      </c>
      <c r="J62" s="42">
        <v>2</v>
      </c>
      <c r="K62" s="48">
        <v>57.8</v>
      </c>
      <c r="L62" s="47" t="s">
        <v>20</v>
      </c>
      <c r="M62" s="47"/>
      <c r="N62" s="47"/>
      <c r="O62" s="43">
        <f t="shared" si="1"/>
        <v>59.3</v>
      </c>
      <c r="P62" s="47" t="s">
        <v>20</v>
      </c>
      <c r="Q62" s="42" t="s">
        <v>202</v>
      </c>
      <c r="R62" s="15"/>
    </row>
    <row r="63" spans="1:18" ht="51.75" customHeight="1">
      <c r="A63" s="36" t="s">
        <v>349</v>
      </c>
      <c r="B63" s="37" t="s">
        <v>350</v>
      </c>
      <c r="C63" s="38" t="s">
        <v>351</v>
      </c>
      <c r="D63" s="38">
        <v>1</v>
      </c>
      <c r="E63" s="45"/>
      <c r="F63" s="45"/>
      <c r="G63" s="45"/>
      <c r="H63" s="45"/>
      <c r="I63" s="47"/>
      <c r="J63" s="42"/>
      <c r="K63" s="48"/>
      <c r="L63" s="47"/>
      <c r="M63" s="47"/>
      <c r="N63" s="47"/>
      <c r="O63" s="43"/>
      <c r="P63" s="47"/>
      <c r="Q63" s="42"/>
      <c r="R63" s="29" t="s">
        <v>227</v>
      </c>
    </row>
    <row r="64" spans="1:18" ht="41.25" customHeight="1">
      <c r="A64" s="36" t="s">
        <v>349</v>
      </c>
      <c r="B64" s="37" t="s">
        <v>352</v>
      </c>
      <c r="C64" s="38" t="s">
        <v>353</v>
      </c>
      <c r="D64" s="38">
        <v>1</v>
      </c>
      <c r="E64" s="39" t="s">
        <v>129</v>
      </c>
      <c r="F64" s="45" t="s">
        <v>26</v>
      </c>
      <c r="G64" s="39" t="s">
        <v>130</v>
      </c>
      <c r="H64" s="39" t="s">
        <v>354</v>
      </c>
      <c r="I64" s="41">
        <v>61.73333333333333</v>
      </c>
      <c r="J64" s="42">
        <v>1</v>
      </c>
      <c r="K64" s="42">
        <v>69</v>
      </c>
      <c r="L64" s="41" t="s">
        <v>16</v>
      </c>
      <c r="M64" s="41"/>
      <c r="N64" s="41"/>
      <c r="O64" s="43">
        <f t="shared" si="1"/>
        <v>65.36666666666666</v>
      </c>
      <c r="P64" s="41" t="s">
        <v>16</v>
      </c>
      <c r="Q64" s="42" t="s">
        <v>202</v>
      </c>
      <c r="R64" s="15"/>
    </row>
    <row r="65" spans="1:18" ht="41.25" customHeight="1">
      <c r="A65" s="44" t="s">
        <v>349</v>
      </c>
      <c r="B65" s="42" t="s">
        <v>355</v>
      </c>
      <c r="C65" s="38" t="s">
        <v>351</v>
      </c>
      <c r="D65" s="38">
        <v>1</v>
      </c>
      <c r="E65" s="45" t="s">
        <v>131</v>
      </c>
      <c r="F65" s="45" t="s">
        <v>26</v>
      </c>
      <c r="G65" s="45" t="s">
        <v>109</v>
      </c>
      <c r="H65" s="39" t="s">
        <v>354</v>
      </c>
      <c r="I65" s="47">
        <v>63.1333333333333</v>
      </c>
      <c r="J65" s="42">
        <v>1</v>
      </c>
      <c r="K65" s="42">
        <v>64.6</v>
      </c>
      <c r="L65" s="41" t="s">
        <v>16</v>
      </c>
      <c r="M65" s="41"/>
      <c r="N65" s="41"/>
      <c r="O65" s="43">
        <f t="shared" si="1"/>
        <v>63.866666666666646</v>
      </c>
      <c r="P65" s="41" t="s">
        <v>16</v>
      </c>
      <c r="Q65" s="42" t="s">
        <v>202</v>
      </c>
      <c r="R65" s="15"/>
    </row>
    <row r="66" spans="1:18" ht="51.75" customHeight="1">
      <c r="A66" s="44" t="s">
        <v>349</v>
      </c>
      <c r="B66" s="42" t="s">
        <v>228</v>
      </c>
      <c r="C66" s="38" t="s">
        <v>351</v>
      </c>
      <c r="D66" s="38">
        <v>1</v>
      </c>
      <c r="E66" s="45"/>
      <c r="F66" s="45"/>
      <c r="G66" s="45"/>
      <c r="H66" s="39"/>
      <c r="I66" s="47"/>
      <c r="J66" s="42"/>
      <c r="K66" s="42"/>
      <c r="L66" s="41"/>
      <c r="M66" s="41"/>
      <c r="N66" s="41"/>
      <c r="O66" s="43"/>
      <c r="P66" s="41"/>
      <c r="Q66" s="42"/>
      <c r="R66" s="29" t="s">
        <v>227</v>
      </c>
    </row>
    <row r="67" spans="1:18" ht="41.25" customHeight="1">
      <c r="A67" s="44" t="s">
        <v>349</v>
      </c>
      <c r="B67" s="37" t="s">
        <v>356</v>
      </c>
      <c r="C67" s="38" t="s">
        <v>351</v>
      </c>
      <c r="D67" s="38">
        <v>1</v>
      </c>
      <c r="E67" s="45" t="s">
        <v>132</v>
      </c>
      <c r="F67" s="45" t="s">
        <v>26</v>
      </c>
      <c r="G67" s="45" t="s">
        <v>133</v>
      </c>
      <c r="H67" s="39" t="s">
        <v>354</v>
      </c>
      <c r="I67" s="47">
        <v>60.333333333333336</v>
      </c>
      <c r="J67" s="42">
        <v>1</v>
      </c>
      <c r="K67" s="42">
        <v>73.8</v>
      </c>
      <c r="L67" s="41" t="s">
        <v>16</v>
      </c>
      <c r="M67" s="41"/>
      <c r="N67" s="41"/>
      <c r="O67" s="43">
        <f t="shared" si="1"/>
        <v>67.06666666666666</v>
      </c>
      <c r="P67" s="41" t="s">
        <v>16</v>
      </c>
      <c r="Q67" s="42" t="s">
        <v>202</v>
      </c>
      <c r="R67" s="15"/>
    </row>
    <row r="68" spans="1:18" ht="41.25" customHeight="1">
      <c r="A68" s="44" t="s">
        <v>349</v>
      </c>
      <c r="B68" s="42" t="s">
        <v>357</v>
      </c>
      <c r="C68" s="38" t="s">
        <v>351</v>
      </c>
      <c r="D68" s="38">
        <v>1</v>
      </c>
      <c r="E68" s="45" t="s">
        <v>358</v>
      </c>
      <c r="F68" s="46" t="s">
        <v>206</v>
      </c>
      <c r="G68" s="45" t="s">
        <v>134</v>
      </c>
      <c r="H68" s="39" t="s">
        <v>354</v>
      </c>
      <c r="I68" s="47">
        <v>65.6</v>
      </c>
      <c r="J68" s="42">
        <v>1</v>
      </c>
      <c r="K68" s="42">
        <v>63.6</v>
      </c>
      <c r="L68" s="41" t="s">
        <v>16</v>
      </c>
      <c r="M68" s="41"/>
      <c r="N68" s="41"/>
      <c r="O68" s="43">
        <f t="shared" si="1"/>
        <v>64.6</v>
      </c>
      <c r="P68" s="41" t="s">
        <v>16</v>
      </c>
      <c r="Q68" s="42" t="s">
        <v>202</v>
      </c>
      <c r="R68" s="15"/>
    </row>
    <row r="69" spans="1:18" ht="41.25" customHeight="1">
      <c r="A69" s="44" t="s">
        <v>349</v>
      </c>
      <c r="B69" s="42" t="s">
        <v>135</v>
      </c>
      <c r="C69" s="38" t="s">
        <v>351</v>
      </c>
      <c r="D69" s="38">
        <v>1</v>
      </c>
      <c r="E69" s="45" t="s">
        <v>136</v>
      </c>
      <c r="F69" s="45" t="s">
        <v>26</v>
      </c>
      <c r="G69" s="45" t="s">
        <v>137</v>
      </c>
      <c r="H69" s="39" t="s">
        <v>354</v>
      </c>
      <c r="I69" s="47">
        <v>62.13333333333334</v>
      </c>
      <c r="J69" s="42">
        <v>1</v>
      </c>
      <c r="K69" s="42">
        <v>61.9</v>
      </c>
      <c r="L69" s="41" t="s">
        <v>16</v>
      </c>
      <c r="M69" s="41"/>
      <c r="N69" s="41"/>
      <c r="O69" s="43">
        <f t="shared" si="1"/>
        <v>62.016666666666666</v>
      </c>
      <c r="P69" s="41" t="s">
        <v>16</v>
      </c>
      <c r="Q69" s="42" t="s">
        <v>202</v>
      </c>
      <c r="R69" s="15"/>
    </row>
    <row r="70" spans="1:18" ht="41.25" customHeight="1">
      <c r="A70" s="36" t="s">
        <v>349</v>
      </c>
      <c r="B70" s="37" t="s">
        <v>359</v>
      </c>
      <c r="C70" s="38" t="s">
        <v>353</v>
      </c>
      <c r="D70" s="38">
        <v>1</v>
      </c>
      <c r="E70" s="39" t="s">
        <v>138</v>
      </c>
      <c r="F70" s="46" t="s">
        <v>206</v>
      </c>
      <c r="G70" s="39" t="s">
        <v>139</v>
      </c>
      <c r="H70" s="39" t="s">
        <v>354</v>
      </c>
      <c r="I70" s="41">
        <v>63.66666666666667</v>
      </c>
      <c r="J70" s="42">
        <v>1</v>
      </c>
      <c r="K70" s="42">
        <v>68.4</v>
      </c>
      <c r="L70" s="41" t="s">
        <v>16</v>
      </c>
      <c r="M70" s="41"/>
      <c r="N70" s="41"/>
      <c r="O70" s="43">
        <f t="shared" si="1"/>
        <v>66.03333333333333</v>
      </c>
      <c r="P70" s="41" t="s">
        <v>16</v>
      </c>
      <c r="Q70" s="42" t="s">
        <v>202</v>
      </c>
      <c r="R70" s="15"/>
    </row>
    <row r="71" spans="1:18" ht="56.25" customHeight="1">
      <c r="A71" s="44" t="s">
        <v>349</v>
      </c>
      <c r="B71" s="42" t="s">
        <v>360</v>
      </c>
      <c r="C71" s="38" t="s">
        <v>351</v>
      </c>
      <c r="D71" s="38">
        <v>1</v>
      </c>
      <c r="E71" s="45" t="s">
        <v>140</v>
      </c>
      <c r="F71" s="45" t="s">
        <v>26</v>
      </c>
      <c r="G71" s="45" t="s">
        <v>141</v>
      </c>
      <c r="H71" s="39" t="s">
        <v>354</v>
      </c>
      <c r="I71" s="47">
        <v>57.93333333333334</v>
      </c>
      <c r="J71" s="42">
        <v>1</v>
      </c>
      <c r="K71" s="42">
        <v>62</v>
      </c>
      <c r="L71" s="41" t="s">
        <v>16</v>
      </c>
      <c r="M71" s="41"/>
      <c r="N71" s="41"/>
      <c r="O71" s="43">
        <f t="shared" si="1"/>
        <v>59.96666666666667</v>
      </c>
      <c r="P71" s="41" t="s">
        <v>16</v>
      </c>
      <c r="Q71" s="42" t="s">
        <v>202</v>
      </c>
      <c r="R71" s="15"/>
    </row>
    <row r="72" spans="1:18" ht="41.25" customHeight="1">
      <c r="A72" s="44" t="s">
        <v>349</v>
      </c>
      <c r="B72" s="42" t="s">
        <v>361</v>
      </c>
      <c r="C72" s="38" t="s">
        <v>351</v>
      </c>
      <c r="D72" s="38">
        <v>1</v>
      </c>
      <c r="E72" s="45" t="s">
        <v>362</v>
      </c>
      <c r="F72" s="45" t="s">
        <v>26</v>
      </c>
      <c r="G72" s="45" t="s">
        <v>85</v>
      </c>
      <c r="H72" s="39" t="s">
        <v>354</v>
      </c>
      <c r="I72" s="47">
        <v>56.199999999999996</v>
      </c>
      <c r="J72" s="42">
        <v>1</v>
      </c>
      <c r="K72" s="42">
        <v>60.6</v>
      </c>
      <c r="L72" s="41" t="s">
        <v>16</v>
      </c>
      <c r="M72" s="41"/>
      <c r="N72" s="41"/>
      <c r="O72" s="43">
        <f t="shared" si="1"/>
        <v>58.4</v>
      </c>
      <c r="P72" s="41" t="s">
        <v>16</v>
      </c>
      <c r="Q72" s="42" t="s">
        <v>202</v>
      </c>
      <c r="R72" s="15"/>
    </row>
    <row r="73" spans="1:18" ht="41.25" customHeight="1">
      <c r="A73" s="44" t="s">
        <v>363</v>
      </c>
      <c r="B73" s="50" t="s">
        <v>364</v>
      </c>
      <c r="C73" s="51" t="s">
        <v>216</v>
      </c>
      <c r="D73" s="51">
        <v>2</v>
      </c>
      <c r="E73" s="45" t="s">
        <v>143</v>
      </c>
      <c r="F73" s="45" t="s">
        <v>26</v>
      </c>
      <c r="G73" s="45" t="s">
        <v>85</v>
      </c>
      <c r="H73" s="45" t="s">
        <v>365</v>
      </c>
      <c r="I73" s="47">
        <v>56.60000000000001</v>
      </c>
      <c r="J73" s="42">
        <v>2</v>
      </c>
      <c r="K73" s="48">
        <v>63.8</v>
      </c>
      <c r="L73" s="47" t="s">
        <v>16</v>
      </c>
      <c r="M73" s="47"/>
      <c r="N73" s="47"/>
      <c r="O73" s="43">
        <f>I73*0.5+K73*0.5</f>
        <v>60.2</v>
      </c>
      <c r="P73" s="47" t="s">
        <v>16</v>
      </c>
      <c r="Q73" s="42" t="s">
        <v>202</v>
      </c>
      <c r="R73" s="15"/>
    </row>
    <row r="74" spans="1:18" ht="41.25" customHeight="1">
      <c r="A74" s="44" t="s">
        <v>363</v>
      </c>
      <c r="B74" s="50" t="s">
        <v>364</v>
      </c>
      <c r="C74" s="51" t="s">
        <v>216</v>
      </c>
      <c r="D74" s="51">
        <v>2</v>
      </c>
      <c r="E74" s="45" t="s">
        <v>366</v>
      </c>
      <c r="F74" s="45" t="s">
        <v>26</v>
      </c>
      <c r="G74" s="45" t="s">
        <v>142</v>
      </c>
      <c r="H74" s="45" t="s">
        <v>365</v>
      </c>
      <c r="I74" s="47">
        <v>59.73333333333333</v>
      </c>
      <c r="J74" s="42">
        <v>1</v>
      </c>
      <c r="K74" s="48">
        <v>60.6</v>
      </c>
      <c r="L74" s="47" t="s">
        <v>20</v>
      </c>
      <c r="M74" s="47"/>
      <c r="N74" s="47"/>
      <c r="O74" s="43">
        <f t="shared" si="1"/>
        <v>60.166666666666664</v>
      </c>
      <c r="P74" s="47" t="s">
        <v>20</v>
      </c>
      <c r="Q74" s="42" t="s">
        <v>202</v>
      </c>
      <c r="R74" s="15"/>
    </row>
    <row r="75" spans="1:18" ht="41.25" customHeight="1">
      <c r="A75" s="44" t="s">
        <v>363</v>
      </c>
      <c r="B75" s="50" t="s">
        <v>367</v>
      </c>
      <c r="C75" s="51" t="s">
        <v>216</v>
      </c>
      <c r="D75" s="51">
        <v>3</v>
      </c>
      <c r="E75" s="45" t="s">
        <v>144</v>
      </c>
      <c r="F75" s="45" t="s">
        <v>26</v>
      </c>
      <c r="G75" s="45" t="s">
        <v>145</v>
      </c>
      <c r="H75" s="45" t="s">
        <v>365</v>
      </c>
      <c r="I75" s="47">
        <v>59.46666666666667</v>
      </c>
      <c r="J75" s="42">
        <v>2</v>
      </c>
      <c r="K75" s="48">
        <v>69.6</v>
      </c>
      <c r="L75" s="47" t="s">
        <v>16</v>
      </c>
      <c r="M75" s="47"/>
      <c r="N75" s="47"/>
      <c r="O75" s="43">
        <f t="shared" si="1"/>
        <v>64.53333333333333</v>
      </c>
      <c r="P75" s="47" t="s">
        <v>16</v>
      </c>
      <c r="Q75" s="42" t="s">
        <v>202</v>
      </c>
      <c r="R75" s="15"/>
    </row>
    <row r="76" spans="1:18" ht="58.5" customHeight="1">
      <c r="A76" s="44" t="s">
        <v>363</v>
      </c>
      <c r="B76" s="50" t="s">
        <v>146</v>
      </c>
      <c r="C76" s="51" t="s">
        <v>216</v>
      </c>
      <c r="D76" s="51">
        <v>3</v>
      </c>
      <c r="E76" s="45" t="s">
        <v>147</v>
      </c>
      <c r="F76" s="45" t="s">
        <v>26</v>
      </c>
      <c r="G76" s="45" t="s">
        <v>71</v>
      </c>
      <c r="H76" s="45" t="s">
        <v>148</v>
      </c>
      <c r="I76" s="47">
        <v>59.4</v>
      </c>
      <c r="J76" s="42">
        <v>3</v>
      </c>
      <c r="K76" s="48">
        <v>59.4</v>
      </c>
      <c r="L76" s="47" t="s">
        <v>23</v>
      </c>
      <c r="M76" s="47"/>
      <c r="N76" s="47"/>
      <c r="O76" s="43">
        <f t="shared" si="1"/>
        <v>59.4</v>
      </c>
      <c r="P76" s="47" t="s">
        <v>23</v>
      </c>
      <c r="Q76" s="42" t="s">
        <v>202</v>
      </c>
      <c r="R76" s="15"/>
    </row>
    <row r="77" spans="1:18" ht="54.75" customHeight="1">
      <c r="A77" s="44" t="s">
        <v>363</v>
      </c>
      <c r="B77" s="50" t="s">
        <v>146</v>
      </c>
      <c r="C77" s="51" t="s">
        <v>216</v>
      </c>
      <c r="D77" s="51">
        <v>3</v>
      </c>
      <c r="E77" s="45" t="s">
        <v>149</v>
      </c>
      <c r="F77" s="45" t="s">
        <v>26</v>
      </c>
      <c r="G77" s="45" t="s">
        <v>150</v>
      </c>
      <c r="H77" s="45" t="s">
        <v>230</v>
      </c>
      <c r="I77" s="47">
        <v>59.4</v>
      </c>
      <c r="J77" s="42">
        <v>3</v>
      </c>
      <c r="K77" s="48">
        <v>58.2</v>
      </c>
      <c r="L77" s="47" t="s">
        <v>214</v>
      </c>
      <c r="M77" s="47"/>
      <c r="N77" s="47"/>
      <c r="O77" s="43">
        <f t="shared" si="1"/>
        <v>58.8</v>
      </c>
      <c r="P77" s="47" t="s">
        <v>214</v>
      </c>
      <c r="Q77" s="42" t="s">
        <v>202</v>
      </c>
      <c r="R77" s="27" t="s">
        <v>229</v>
      </c>
    </row>
    <row r="78" spans="1:18" ht="54.75" customHeight="1">
      <c r="A78" s="44" t="s">
        <v>363</v>
      </c>
      <c r="B78" s="50" t="s">
        <v>151</v>
      </c>
      <c r="C78" s="51" t="s">
        <v>216</v>
      </c>
      <c r="D78" s="51">
        <v>1</v>
      </c>
      <c r="E78" s="45" t="s">
        <v>152</v>
      </c>
      <c r="F78" s="45" t="s">
        <v>26</v>
      </c>
      <c r="G78" s="45" t="s">
        <v>85</v>
      </c>
      <c r="H78" s="46" t="s">
        <v>231</v>
      </c>
      <c r="I78" s="47">
        <v>61.8</v>
      </c>
      <c r="J78" s="42">
        <v>1</v>
      </c>
      <c r="K78" s="48">
        <v>64.2</v>
      </c>
      <c r="L78" s="47" t="s">
        <v>16</v>
      </c>
      <c r="M78" s="47"/>
      <c r="N78" s="47"/>
      <c r="O78" s="43">
        <f t="shared" si="1"/>
        <v>63</v>
      </c>
      <c r="P78" s="47" t="s">
        <v>16</v>
      </c>
      <c r="Q78" s="42" t="s">
        <v>202</v>
      </c>
      <c r="R78" s="15"/>
    </row>
    <row r="79" spans="1:18" ht="54.75" customHeight="1">
      <c r="A79" s="44" t="s">
        <v>363</v>
      </c>
      <c r="B79" s="50" t="s">
        <v>368</v>
      </c>
      <c r="C79" s="51" t="s">
        <v>216</v>
      </c>
      <c r="D79" s="51">
        <v>1</v>
      </c>
      <c r="E79" s="45" t="s">
        <v>153</v>
      </c>
      <c r="F79" s="45" t="s">
        <v>26</v>
      </c>
      <c r="G79" s="45" t="s">
        <v>64</v>
      </c>
      <c r="H79" s="46" t="s">
        <v>231</v>
      </c>
      <c r="I79" s="47">
        <v>58.8</v>
      </c>
      <c r="J79" s="42">
        <v>2</v>
      </c>
      <c r="K79" s="48">
        <v>63.4</v>
      </c>
      <c r="L79" s="47" t="s">
        <v>16</v>
      </c>
      <c r="M79" s="47"/>
      <c r="N79" s="47"/>
      <c r="O79" s="43">
        <f t="shared" si="1"/>
        <v>61.099999999999994</v>
      </c>
      <c r="P79" s="47" t="s">
        <v>16</v>
      </c>
      <c r="Q79" s="42" t="s">
        <v>202</v>
      </c>
      <c r="R79" s="15"/>
    </row>
    <row r="80" spans="1:18" ht="54.75" customHeight="1">
      <c r="A80" s="44" t="s">
        <v>363</v>
      </c>
      <c r="B80" s="50" t="s">
        <v>232</v>
      </c>
      <c r="C80" s="51" t="s">
        <v>216</v>
      </c>
      <c r="D80" s="51"/>
      <c r="E80" s="45"/>
      <c r="F80" s="45"/>
      <c r="G80" s="45"/>
      <c r="H80" s="46"/>
      <c r="I80" s="47"/>
      <c r="J80" s="42"/>
      <c r="K80" s="48"/>
      <c r="L80" s="47"/>
      <c r="M80" s="47"/>
      <c r="N80" s="47"/>
      <c r="O80" s="43"/>
      <c r="P80" s="47"/>
      <c r="Q80" s="42"/>
      <c r="R80" s="29" t="s">
        <v>233</v>
      </c>
    </row>
    <row r="81" spans="1:18" ht="41.25" customHeight="1">
      <c r="A81" s="44" t="s">
        <v>363</v>
      </c>
      <c r="B81" s="50" t="s">
        <v>154</v>
      </c>
      <c r="C81" s="51" t="s">
        <v>216</v>
      </c>
      <c r="D81" s="51">
        <v>1</v>
      </c>
      <c r="E81" s="45" t="s">
        <v>155</v>
      </c>
      <c r="F81" s="45" t="s">
        <v>26</v>
      </c>
      <c r="G81" s="45" t="s">
        <v>64</v>
      </c>
      <c r="H81" s="45" t="s">
        <v>156</v>
      </c>
      <c r="I81" s="47">
        <v>65.06666666666666</v>
      </c>
      <c r="J81" s="42">
        <v>1</v>
      </c>
      <c r="K81" s="48">
        <v>62.8</v>
      </c>
      <c r="L81" s="47" t="s">
        <v>16</v>
      </c>
      <c r="M81" s="47"/>
      <c r="N81" s="47"/>
      <c r="O81" s="43">
        <f t="shared" si="1"/>
        <v>63.93333333333333</v>
      </c>
      <c r="P81" s="47" t="s">
        <v>16</v>
      </c>
      <c r="Q81" s="42" t="s">
        <v>202</v>
      </c>
      <c r="R81" s="15"/>
    </row>
    <row r="82" spans="1:18" ht="83.25" customHeight="1">
      <c r="A82" s="44" t="s">
        <v>369</v>
      </c>
      <c r="B82" s="50" t="s">
        <v>370</v>
      </c>
      <c r="C82" s="51" t="s">
        <v>216</v>
      </c>
      <c r="D82" s="51">
        <v>4</v>
      </c>
      <c r="E82" s="45" t="s">
        <v>157</v>
      </c>
      <c r="F82" s="45" t="s">
        <v>26</v>
      </c>
      <c r="G82" s="45" t="s">
        <v>158</v>
      </c>
      <c r="H82" s="46" t="s">
        <v>234</v>
      </c>
      <c r="I82" s="47">
        <v>63.26666666666667</v>
      </c>
      <c r="J82" s="42">
        <v>1</v>
      </c>
      <c r="K82" s="48">
        <v>73.6</v>
      </c>
      <c r="L82" s="47" t="s">
        <v>16</v>
      </c>
      <c r="M82" s="47"/>
      <c r="N82" s="47"/>
      <c r="O82" s="43">
        <f t="shared" si="1"/>
        <v>68.43333333333334</v>
      </c>
      <c r="P82" s="47" t="s">
        <v>16</v>
      </c>
      <c r="Q82" s="42" t="s">
        <v>202</v>
      </c>
      <c r="R82" s="29" t="s">
        <v>391</v>
      </c>
    </row>
    <row r="83" spans="1:18" ht="52.5" customHeight="1">
      <c r="A83" s="53" t="s">
        <v>159</v>
      </c>
      <c r="B83" s="50" t="s">
        <v>201</v>
      </c>
      <c r="C83" s="54" t="s">
        <v>160</v>
      </c>
      <c r="D83" s="55">
        <v>1</v>
      </c>
      <c r="E83" s="56" t="s">
        <v>396</v>
      </c>
      <c r="F83" s="45" t="s">
        <v>26</v>
      </c>
      <c r="G83" s="54" t="s">
        <v>161</v>
      </c>
      <c r="H83" s="56" t="s">
        <v>235</v>
      </c>
      <c r="I83" s="58">
        <v>74.6</v>
      </c>
      <c r="J83" s="42">
        <v>1</v>
      </c>
      <c r="K83" s="57">
        <v>69.6</v>
      </c>
      <c r="L83" s="58" t="s">
        <v>20</v>
      </c>
      <c r="M83" s="58"/>
      <c r="N83" s="58"/>
      <c r="O83" s="43">
        <f t="shared" si="1"/>
        <v>72.1</v>
      </c>
      <c r="P83" s="58" t="s">
        <v>16</v>
      </c>
      <c r="Q83" s="42" t="s">
        <v>202</v>
      </c>
      <c r="R83" s="28"/>
    </row>
    <row r="84" spans="1:18" ht="41.25" customHeight="1">
      <c r="A84" s="44" t="s">
        <v>203</v>
      </c>
      <c r="B84" s="50" t="s">
        <v>204</v>
      </c>
      <c r="C84" s="51" t="s">
        <v>205</v>
      </c>
      <c r="D84" s="51">
        <v>2</v>
      </c>
      <c r="E84" s="45" t="s">
        <v>165</v>
      </c>
      <c r="F84" s="45" t="s">
        <v>26</v>
      </c>
      <c r="G84" s="45" t="s">
        <v>130</v>
      </c>
      <c r="H84" s="45" t="s">
        <v>166</v>
      </c>
      <c r="I84" s="47">
        <v>62.86666666666666</v>
      </c>
      <c r="J84" s="42">
        <v>1</v>
      </c>
      <c r="K84" s="48">
        <v>67.2</v>
      </c>
      <c r="L84" s="47" t="s">
        <v>16</v>
      </c>
      <c r="M84" s="47"/>
      <c r="N84" s="47"/>
      <c r="O84" s="43">
        <f>I84*0.5+K84*0.5</f>
        <v>65.03333333333333</v>
      </c>
      <c r="P84" s="47" t="s">
        <v>16</v>
      </c>
      <c r="Q84" s="42" t="s">
        <v>202</v>
      </c>
      <c r="R84" s="28"/>
    </row>
    <row r="85" spans="1:18" ht="41.25" customHeight="1">
      <c r="A85" s="44" t="s">
        <v>203</v>
      </c>
      <c r="B85" s="50" t="s">
        <v>204</v>
      </c>
      <c r="C85" s="51" t="s">
        <v>205</v>
      </c>
      <c r="D85" s="51">
        <v>2</v>
      </c>
      <c r="E85" s="45" t="s">
        <v>162</v>
      </c>
      <c r="F85" s="46" t="s">
        <v>206</v>
      </c>
      <c r="G85" s="45" t="s">
        <v>163</v>
      </c>
      <c r="H85" s="45" t="s">
        <v>164</v>
      </c>
      <c r="I85" s="47">
        <v>62.86666666666666</v>
      </c>
      <c r="J85" s="42">
        <v>1</v>
      </c>
      <c r="K85" s="48">
        <v>63.7</v>
      </c>
      <c r="L85" s="47" t="s">
        <v>20</v>
      </c>
      <c r="M85" s="47"/>
      <c r="N85" s="47"/>
      <c r="O85" s="43">
        <f t="shared" si="1"/>
        <v>63.28333333333333</v>
      </c>
      <c r="P85" s="47" t="s">
        <v>20</v>
      </c>
      <c r="Q85" s="42" t="s">
        <v>202</v>
      </c>
      <c r="R85" s="28"/>
    </row>
    <row r="86" spans="1:18" ht="51.75" customHeight="1">
      <c r="A86" s="44" t="s">
        <v>203</v>
      </c>
      <c r="B86" s="50" t="s">
        <v>167</v>
      </c>
      <c r="C86" s="51" t="s">
        <v>205</v>
      </c>
      <c r="D86" s="51">
        <v>3</v>
      </c>
      <c r="E86" s="45" t="s">
        <v>168</v>
      </c>
      <c r="F86" s="45" t="s">
        <v>26</v>
      </c>
      <c r="G86" s="45" t="s">
        <v>85</v>
      </c>
      <c r="H86" s="45" t="s">
        <v>236</v>
      </c>
      <c r="I86" s="47">
        <v>65.86666666666666</v>
      </c>
      <c r="J86" s="42">
        <v>1</v>
      </c>
      <c r="K86" s="48">
        <v>63.9</v>
      </c>
      <c r="L86" s="47" t="s">
        <v>16</v>
      </c>
      <c r="M86" s="47"/>
      <c r="N86" s="47"/>
      <c r="O86" s="43">
        <f t="shared" si="1"/>
        <v>64.88333333333333</v>
      </c>
      <c r="P86" s="47" t="s">
        <v>16</v>
      </c>
      <c r="Q86" s="42" t="s">
        <v>202</v>
      </c>
      <c r="R86" s="28"/>
    </row>
    <row r="87" spans="1:18" ht="52.5" customHeight="1">
      <c r="A87" s="44" t="s">
        <v>203</v>
      </c>
      <c r="B87" s="50" t="s">
        <v>167</v>
      </c>
      <c r="C87" s="51" t="s">
        <v>205</v>
      </c>
      <c r="D87" s="51">
        <v>3</v>
      </c>
      <c r="E87" s="45" t="s">
        <v>169</v>
      </c>
      <c r="F87" s="45" t="s">
        <v>26</v>
      </c>
      <c r="G87" s="45" t="s">
        <v>79</v>
      </c>
      <c r="H87" s="45" t="s">
        <v>236</v>
      </c>
      <c r="I87" s="47">
        <v>55.93333333333334</v>
      </c>
      <c r="J87" s="42">
        <v>2</v>
      </c>
      <c r="K87" s="48">
        <v>61.6</v>
      </c>
      <c r="L87" s="47" t="s">
        <v>20</v>
      </c>
      <c r="M87" s="47"/>
      <c r="N87" s="47"/>
      <c r="O87" s="43">
        <f t="shared" si="1"/>
        <v>58.766666666666666</v>
      </c>
      <c r="P87" s="47" t="s">
        <v>20</v>
      </c>
      <c r="Q87" s="42" t="s">
        <v>202</v>
      </c>
      <c r="R87" s="28" t="s">
        <v>392</v>
      </c>
    </row>
    <row r="88" spans="1:18" ht="41.25" customHeight="1">
      <c r="A88" s="44" t="s">
        <v>207</v>
      </c>
      <c r="B88" s="50" t="s">
        <v>208</v>
      </c>
      <c r="C88" s="51" t="s">
        <v>205</v>
      </c>
      <c r="D88" s="51">
        <v>2</v>
      </c>
      <c r="E88" s="45" t="s">
        <v>170</v>
      </c>
      <c r="F88" s="45" t="s">
        <v>48</v>
      </c>
      <c r="G88" s="45" t="s">
        <v>171</v>
      </c>
      <c r="H88" s="45" t="s">
        <v>172</v>
      </c>
      <c r="I88" s="47">
        <v>64.13333333333333</v>
      </c>
      <c r="J88" s="42">
        <v>1</v>
      </c>
      <c r="K88" s="48">
        <v>67.9</v>
      </c>
      <c r="L88" s="47" t="s">
        <v>16</v>
      </c>
      <c r="M88" s="47"/>
      <c r="N88" s="47"/>
      <c r="O88" s="43">
        <f t="shared" si="1"/>
        <v>66.01666666666667</v>
      </c>
      <c r="P88" s="47" t="s">
        <v>16</v>
      </c>
      <c r="Q88" s="42" t="s">
        <v>202</v>
      </c>
      <c r="R88" s="28"/>
    </row>
    <row r="89" spans="1:18" ht="41.25" customHeight="1">
      <c r="A89" s="44" t="s">
        <v>207</v>
      </c>
      <c r="B89" s="50" t="s">
        <v>208</v>
      </c>
      <c r="C89" s="51" t="s">
        <v>205</v>
      </c>
      <c r="D89" s="51">
        <v>2</v>
      </c>
      <c r="E89" s="45" t="s">
        <v>173</v>
      </c>
      <c r="F89" s="45" t="s">
        <v>48</v>
      </c>
      <c r="G89" s="45" t="s">
        <v>174</v>
      </c>
      <c r="H89" s="45" t="s">
        <v>175</v>
      </c>
      <c r="I89" s="47">
        <v>63.933333333333344</v>
      </c>
      <c r="J89" s="42">
        <v>2</v>
      </c>
      <c r="K89" s="48">
        <v>64.3</v>
      </c>
      <c r="L89" s="47" t="s">
        <v>20</v>
      </c>
      <c r="M89" s="47"/>
      <c r="N89" s="47"/>
      <c r="O89" s="43">
        <f t="shared" si="1"/>
        <v>64.11666666666667</v>
      </c>
      <c r="P89" s="47" t="s">
        <v>20</v>
      </c>
      <c r="Q89" s="42" t="s">
        <v>202</v>
      </c>
      <c r="R89" s="30"/>
    </row>
    <row r="90" spans="1:18" ht="41.25" customHeight="1">
      <c r="A90" s="44" t="s">
        <v>207</v>
      </c>
      <c r="B90" s="50" t="s">
        <v>176</v>
      </c>
      <c r="C90" s="51" t="s">
        <v>205</v>
      </c>
      <c r="D90" s="51">
        <v>3</v>
      </c>
      <c r="E90" s="45" t="s">
        <v>177</v>
      </c>
      <c r="F90" s="45" t="s">
        <v>26</v>
      </c>
      <c r="G90" s="45" t="s">
        <v>85</v>
      </c>
      <c r="H90" s="45" t="s">
        <v>237</v>
      </c>
      <c r="I90" s="47">
        <v>65.2</v>
      </c>
      <c r="J90" s="42">
        <v>1</v>
      </c>
      <c r="K90" s="48">
        <v>69.1</v>
      </c>
      <c r="L90" s="47" t="s">
        <v>20</v>
      </c>
      <c r="M90" s="47"/>
      <c r="N90" s="47"/>
      <c r="O90" s="43">
        <f t="shared" si="1"/>
        <v>67.15</v>
      </c>
      <c r="P90" s="47" t="s">
        <v>16</v>
      </c>
      <c r="Q90" s="42" t="s">
        <v>202</v>
      </c>
      <c r="R90" s="28"/>
    </row>
    <row r="91" spans="1:18" ht="41.25" customHeight="1">
      <c r="A91" s="44" t="s">
        <v>207</v>
      </c>
      <c r="B91" s="50" t="s">
        <v>176</v>
      </c>
      <c r="C91" s="51" t="s">
        <v>205</v>
      </c>
      <c r="D91" s="51">
        <v>3</v>
      </c>
      <c r="E91" s="45" t="s">
        <v>178</v>
      </c>
      <c r="F91" s="45" t="s">
        <v>26</v>
      </c>
      <c r="G91" s="45" t="s">
        <v>179</v>
      </c>
      <c r="H91" s="45" t="s">
        <v>237</v>
      </c>
      <c r="I91" s="47">
        <v>61.13333333333334</v>
      </c>
      <c r="J91" s="42">
        <v>3</v>
      </c>
      <c r="K91" s="48">
        <v>68.4</v>
      </c>
      <c r="L91" s="47" t="s">
        <v>23</v>
      </c>
      <c r="M91" s="47"/>
      <c r="N91" s="47"/>
      <c r="O91" s="43">
        <f t="shared" si="1"/>
        <v>64.76666666666668</v>
      </c>
      <c r="P91" s="47" t="s">
        <v>20</v>
      </c>
      <c r="Q91" s="42" t="s">
        <v>202</v>
      </c>
      <c r="R91" s="28"/>
    </row>
    <row r="92" spans="1:18" ht="41.25" customHeight="1">
      <c r="A92" s="44" t="s">
        <v>207</v>
      </c>
      <c r="B92" s="50" t="s">
        <v>176</v>
      </c>
      <c r="C92" s="51" t="s">
        <v>205</v>
      </c>
      <c r="D92" s="51">
        <v>3</v>
      </c>
      <c r="E92" s="45" t="s">
        <v>180</v>
      </c>
      <c r="F92" s="45" t="s">
        <v>26</v>
      </c>
      <c r="G92" s="45" t="s">
        <v>130</v>
      </c>
      <c r="H92" s="45" t="s">
        <v>237</v>
      </c>
      <c r="I92" s="47">
        <v>56.666666666666664</v>
      </c>
      <c r="J92" s="42">
        <v>5</v>
      </c>
      <c r="K92" s="48">
        <v>71</v>
      </c>
      <c r="L92" s="47" t="s">
        <v>16</v>
      </c>
      <c r="M92" s="47"/>
      <c r="N92" s="47"/>
      <c r="O92" s="43">
        <f t="shared" si="1"/>
        <v>63.83333333333333</v>
      </c>
      <c r="P92" s="47" t="s">
        <v>23</v>
      </c>
      <c r="Q92" s="42" t="s">
        <v>202</v>
      </c>
      <c r="R92" s="28"/>
    </row>
    <row r="93" spans="1:18" ht="41.25" customHeight="1">
      <c r="A93" s="44" t="s">
        <v>209</v>
      </c>
      <c r="B93" s="50" t="s">
        <v>210</v>
      </c>
      <c r="C93" s="51" t="s">
        <v>205</v>
      </c>
      <c r="D93" s="51">
        <v>1</v>
      </c>
      <c r="E93" s="45" t="s">
        <v>181</v>
      </c>
      <c r="F93" s="45" t="s">
        <v>26</v>
      </c>
      <c r="G93" s="45" t="s">
        <v>79</v>
      </c>
      <c r="H93" s="45" t="s">
        <v>182</v>
      </c>
      <c r="I93" s="47">
        <v>59.266666666666666</v>
      </c>
      <c r="J93" s="42">
        <v>2</v>
      </c>
      <c r="K93" s="48">
        <v>58.2</v>
      </c>
      <c r="L93" s="47" t="s">
        <v>16</v>
      </c>
      <c r="M93" s="47"/>
      <c r="N93" s="47"/>
      <c r="O93" s="43">
        <f t="shared" si="1"/>
        <v>58.733333333333334</v>
      </c>
      <c r="P93" s="47" t="s">
        <v>16</v>
      </c>
      <c r="Q93" s="42" t="s">
        <v>202</v>
      </c>
      <c r="R93" s="28"/>
    </row>
    <row r="94" spans="1:18" ht="41.25" customHeight="1">
      <c r="A94" s="44" t="s">
        <v>209</v>
      </c>
      <c r="B94" s="50" t="s">
        <v>183</v>
      </c>
      <c r="C94" s="51" t="s">
        <v>205</v>
      </c>
      <c r="D94" s="51">
        <v>2</v>
      </c>
      <c r="E94" s="45" t="s">
        <v>187</v>
      </c>
      <c r="F94" s="45" t="s">
        <v>26</v>
      </c>
      <c r="G94" s="45" t="s">
        <v>188</v>
      </c>
      <c r="H94" s="45" t="s">
        <v>383</v>
      </c>
      <c r="I94" s="47">
        <v>56.06666666666666</v>
      </c>
      <c r="J94" s="42">
        <v>5</v>
      </c>
      <c r="K94" s="48">
        <v>70</v>
      </c>
      <c r="L94" s="47" t="s">
        <v>16</v>
      </c>
      <c r="M94" s="47"/>
      <c r="N94" s="47"/>
      <c r="O94" s="43">
        <f>I94*0.5+K94*0.5</f>
        <v>63.03333333333333</v>
      </c>
      <c r="P94" s="47" t="s">
        <v>16</v>
      </c>
      <c r="Q94" s="42" t="s">
        <v>202</v>
      </c>
      <c r="R94" s="28"/>
    </row>
    <row r="95" spans="1:18" ht="41.25" customHeight="1">
      <c r="A95" s="44" t="s">
        <v>209</v>
      </c>
      <c r="B95" s="50" t="s">
        <v>183</v>
      </c>
      <c r="C95" s="51" t="s">
        <v>205</v>
      </c>
      <c r="D95" s="51">
        <v>2</v>
      </c>
      <c r="E95" s="45" t="s">
        <v>184</v>
      </c>
      <c r="F95" s="45" t="s">
        <v>26</v>
      </c>
      <c r="G95" s="45" t="s">
        <v>185</v>
      </c>
      <c r="H95" s="45" t="s">
        <v>186</v>
      </c>
      <c r="I95" s="47">
        <v>64</v>
      </c>
      <c r="J95" s="42">
        <v>1</v>
      </c>
      <c r="K95" s="48">
        <v>56.6</v>
      </c>
      <c r="L95" s="47" t="s">
        <v>20</v>
      </c>
      <c r="M95" s="47"/>
      <c r="N95" s="47"/>
      <c r="O95" s="43">
        <f t="shared" si="1"/>
        <v>60.3</v>
      </c>
      <c r="P95" s="47" t="s">
        <v>20</v>
      </c>
      <c r="Q95" s="42" t="s">
        <v>202</v>
      </c>
      <c r="R95" s="28"/>
    </row>
    <row r="96" spans="1:18" ht="41.25" customHeight="1">
      <c r="A96" s="44" t="s">
        <v>211</v>
      </c>
      <c r="B96" s="50" t="s">
        <v>189</v>
      </c>
      <c r="C96" s="51" t="s">
        <v>205</v>
      </c>
      <c r="D96" s="51">
        <v>3</v>
      </c>
      <c r="E96" s="45" t="s">
        <v>190</v>
      </c>
      <c r="F96" s="45" t="s">
        <v>26</v>
      </c>
      <c r="G96" s="45" t="s">
        <v>191</v>
      </c>
      <c r="H96" s="45" t="s">
        <v>382</v>
      </c>
      <c r="I96" s="47">
        <v>62.26666666666667</v>
      </c>
      <c r="J96" s="42">
        <v>4</v>
      </c>
      <c r="K96" s="48">
        <v>73.2</v>
      </c>
      <c r="L96" s="47" t="s">
        <v>16</v>
      </c>
      <c r="M96" s="47"/>
      <c r="N96" s="47"/>
      <c r="O96" s="43">
        <f t="shared" si="1"/>
        <v>67.73333333333333</v>
      </c>
      <c r="P96" s="47" t="s">
        <v>16</v>
      </c>
      <c r="Q96" s="42" t="s">
        <v>202</v>
      </c>
      <c r="R96" s="28"/>
    </row>
    <row r="97" spans="1:18" ht="41.25" customHeight="1">
      <c r="A97" s="44" t="s">
        <v>211</v>
      </c>
      <c r="B97" s="50" t="s">
        <v>189</v>
      </c>
      <c r="C97" s="51" t="s">
        <v>205</v>
      </c>
      <c r="D97" s="51">
        <v>3</v>
      </c>
      <c r="E97" s="45" t="s">
        <v>193</v>
      </c>
      <c r="F97" s="45" t="s">
        <v>26</v>
      </c>
      <c r="G97" s="45" t="s">
        <v>76</v>
      </c>
      <c r="H97" s="45" t="s">
        <v>194</v>
      </c>
      <c r="I97" s="47">
        <v>56.13333333333333</v>
      </c>
      <c r="J97" s="42">
        <v>9</v>
      </c>
      <c r="K97" s="48">
        <v>70.4</v>
      </c>
      <c r="L97" s="47" t="s">
        <v>20</v>
      </c>
      <c r="M97" s="47"/>
      <c r="N97" s="47"/>
      <c r="O97" s="43">
        <f>I97*0.5+K97*0.5</f>
        <v>63.266666666666666</v>
      </c>
      <c r="P97" s="47" t="s">
        <v>20</v>
      </c>
      <c r="Q97" s="42" t="s">
        <v>202</v>
      </c>
      <c r="R97" s="28"/>
    </row>
    <row r="98" spans="1:18" ht="41.25" customHeight="1">
      <c r="A98" s="44" t="s">
        <v>211</v>
      </c>
      <c r="B98" s="50" t="s">
        <v>189</v>
      </c>
      <c r="C98" s="51" t="s">
        <v>205</v>
      </c>
      <c r="D98" s="51">
        <v>3</v>
      </c>
      <c r="E98" s="45" t="s">
        <v>192</v>
      </c>
      <c r="F98" s="45" t="s">
        <v>26</v>
      </c>
      <c r="G98" s="45" t="s">
        <v>191</v>
      </c>
      <c r="H98" s="45" t="s">
        <v>238</v>
      </c>
      <c r="I98" s="47">
        <v>61.93333333333334</v>
      </c>
      <c r="J98" s="42">
        <v>5</v>
      </c>
      <c r="K98" s="48">
        <v>63.8</v>
      </c>
      <c r="L98" s="47" t="s">
        <v>23</v>
      </c>
      <c r="M98" s="47"/>
      <c r="N98" s="47"/>
      <c r="O98" s="43">
        <f t="shared" si="1"/>
        <v>62.86666666666667</v>
      </c>
      <c r="P98" s="47" t="s">
        <v>23</v>
      </c>
      <c r="Q98" s="42" t="s">
        <v>202</v>
      </c>
      <c r="R98" s="28"/>
    </row>
    <row r="99" spans="1:18" ht="41.25" customHeight="1">
      <c r="A99" s="36" t="s">
        <v>212</v>
      </c>
      <c r="B99" s="37" t="s">
        <v>213</v>
      </c>
      <c r="C99" s="38" t="s">
        <v>205</v>
      </c>
      <c r="D99" s="38">
        <v>3</v>
      </c>
      <c r="E99" s="39" t="s">
        <v>195</v>
      </c>
      <c r="F99" s="45" t="s">
        <v>26</v>
      </c>
      <c r="G99" s="39" t="s">
        <v>130</v>
      </c>
      <c r="H99" s="45" t="s">
        <v>384</v>
      </c>
      <c r="I99" s="41">
        <v>63.933333333333344</v>
      </c>
      <c r="J99" s="42">
        <v>2</v>
      </c>
      <c r="K99" s="42">
        <v>71.8</v>
      </c>
      <c r="L99" s="41" t="s">
        <v>20</v>
      </c>
      <c r="M99" s="41"/>
      <c r="N99" s="41"/>
      <c r="O99" s="59">
        <f>I99*0.5+K99*0.5</f>
        <v>67.86666666666667</v>
      </c>
      <c r="P99" s="41" t="s">
        <v>16</v>
      </c>
      <c r="Q99" s="42" t="s">
        <v>202</v>
      </c>
      <c r="R99" s="28"/>
    </row>
    <row r="100" spans="1:18" ht="41.25" customHeight="1">
      <c r="A100" s="36" t="s">
        <v>212</v>
      </c>
      <c r="B100" s="37" t="s">
        <v>196</v>
      </c>
      <c r="C100" s="38" t="s">
        <v>205</v>
      </c>
      <c r="D100" s="38">
        <v>3</v>
      </c>
      <c r="E100" s="60" t="s">
        <v>197</v>
      </c>
      <c r="F100" s="45" t="s">
        <v>48</v>
      </c>
      <c r="G100" s="39" t="s">
        <v>198</v>
      </c>
      <c r="H100" s="45" t="s">
        <v>385</v>
      </c>
      <c r="I100" s="41">
        <v>62.4</v>
      </c>
      <c r="J100" s="42">
        <v>3</v>
      </c>
      <c r="K100" s="42">
        <v>72.1</v>
      </c>
      <c r="L100" s="41" t="s">
        <v>16</v>
      </c>
      <c r="M100" s="41"/>
      <c r="N100" s="41"/>
      <c r="O100" s="59">
        <f t="shared" si="1"/>
        <v>67.25</v>
      </c>
      <c r="P100" s="41" t="s">
        <v>20</v>
      </c>
      <c r="Q100" s="42" t="s">
        <v>202</v>
      </c>
      <c r="R100" s="28"/>
    </row>
    <row r="101" spans="1:18" ht="41.25" customHeight="1">
      <c r="A101" s="36" t="s">
        <v>212</v>
      </c>
      <c r="B101" s="37" t="s">
        <v>196</v>
      </c>
      <c r="C101" s="38" t="s">
        <v>205</v>
      </c>
      <c r="D101" s="38">
        <v>3</v>
      </c>
      <c r="E101" s="60" t="s">
        <v>199</v>
      </c>
      <c r="F101" s="45" t="s">
        <v>26</v>
      </c>
      <c r="G101" s="39" t="s">
        <v>71</v>
      </c>
      <c r="H101" s="45" t="s">
        <v>384</v>
      </c>
      <c r="I101" s="41">
        <v>61.8</v>
      </c>
      <c r="J101" s="42">
        <v>4</v>
      </c>
      <c r="K101" s="42">
        <v>68.6</v>
      </c>
      <c r="L101" s="41" t="s">
        <v>214</v>
      </c>
      <c r="M101" s="41"/>
      <c r="N101" s="41"/>
      <c r="O101" s="59">
        <f t="shared" si="1"/>
        <v>65.19999999999999</v>
      </c>
      <c r="P101" s="41" t="s">
        <v>23</v>
      </c>
      <c r="Q101" s="42" t="s">
        <v>202</v>
      </c>
      <c r="R101" s="28"/>
    </row>
    <row r="102" spans="1:18" ht="41.25" customHeight="1">
      <c r="A102" s="61" t="s">
        <v>212</v>
      </c>
      <c r="B102" s="37" t="s">
        <v>215</v>
      </c>
      <c r="C102" s="38" t="s">
        <v>216</v>
      </c>
      <c r="D102" s="38">
        <v>1</v>
      </c>
      <c r="E102" s="52" t="s">
        <v>200</v>
      </c>
      <c r="F102" s="45" t="s">
        <v>26</v>
      </c>
      <c r="G102" s="45" t="s">
        <v>85</v>
      </c>
      <c r="H102" s="45" t="s">
        <v>385</v>
      </c>
      <c r="I102" s="47">
        <v>62.933333333333344</v>
      </c>
      <c r="J102" s="42">
        <v>1</v>
      </c>
      <c r="K102" s="42">
        <v>73.4</v>
      </c>
      <c r="L102" s="41" t="s">
        <v>16</v>
      </c>
      <c r="M102" s="41"/>
      <c r="N102" s="41"/>
      <c r="O102" s="43">
        <f t="shared" si="1"/>
        <v>68.16666666666667</v>
      </c>
      <c r="P102" s="41" t="s">
        <v>16</v>
      </c>
      <c r="Q102" s="42" t="s">
        <v>202</v>
      </c>
      <c r="R102" s="28"/>
    </row>
    <row r="103" spans="1:18" ht="33.75" customHeight="1">
      <c r="A103" s="35" t="s">
        <v>239</v>
      </c>
      <c r="B103" s="6" t="s">
        <v>245</v>
      </c>
      <c r="C103" s="3" t="s">
        <v>240</v>
      </c>
      <c r="D103" s="34">
        <v>1</v>
      </c>
      <c r="E103" s="4" t="s">
        <v>241</v>
      </c>
      <c r="F103" s="4" t="s">
        <v>225</v>
      </c>
      <c r="G103" s="4" t="s">
        <v>242</v>
      </c>
      <c r="H103" s="31" t="s">
        <v>386</v>
      </c>
      <c r="I103" s="32">
        <v>66.6</v>
      </c>
      <c r="J103" s="3">
        <v>2</v>
      </c>
      <c r="K103" s="6">
        <v>75.4</v>
      </c>
      <c r="L103" s="3">
        <v>1</v>
      </c>
      <c r="M103" s="6"/>
      <c r="N103" s="6"/>
      <c r="O103" s="33">
        <v>71</v>
      </c>
      <c r="P103" s="3">
        <v>1</v>
      </c>
      <c r="Q103" s="3" t="s">
        <v>10</v>
      </c>
      <c r="R103" s="2"/>
    </row>
    <row r="104" spans="1:18" ht="58.5" customHeight="1">
      <c r="A104" s="35" t="s">
        <v>371</v>
      </c>
      <c r="B104" s="6" t="s">
        <v>246</v>
      </c>
      <c r="C104" s="3" t="s">
        <v>240</v>
      </c>
      <c r="D104" s="34">
        <v>1</v>
      </c>
      <c r="E104" s="4" t="s">
        <v>243</v>
      </c>
      <c r="F104" s="4" t="s">
        <v>18</v>
      </c>
      <c r="G104" s="4" t="s">
        <v>244</v>
      </c>
      <c r="H104" s="31" t="s">
        <v>387</v>
      </c>
      <c r="I104" s="32">
        <v>59.6</v>
      </c>
      <c r="J104" s="3">
        <v>3</v>
      </c>
      <c r="K104" s="6">
        <v>77.2</v>
      </c>
      <c r="L104" s="3">
        <v>1</v>
      </c>
      <c r="M104" s="6"/>
      <c r="N104" s="6"/>
      <c r="O104" s="33">
        <v>68.4</v>
      </c>
      <c r="P104" s="3">
        <v>1</v>
      </c>
      <c r="Q104" s="3" t="s">
        <v>10</v>
      </c>
      <c r="R104" s="2"/>
    </row>
  </sheetData>
  <sheetProtection/>
  <mergeCells count="1">
    <mergeCell ref="A1:R1"/>
  </mergeCells>
  <printOptions/>
  <pageMargins left="0.4330708661417323" right="0.2362204724409449" top="0.5905511811023623" bottom="0.5511811023622047" header="0.5118110236220472" footer="0.31496062992125984"/>
  <pageSetup horizontalDpi="600" verticalDpi="600" orientation="landscape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俞昕</cp:lastModifiedBy>
  <cp:lastPrinted>2015-10-09T12:56:55Z</cp:lastPrinted>
  <dcterms:created xsi:type="dcterms:W3CDTF">2012-01-16T07:10:01Z</dcterms:created>
  <dcterms:modified xsi:type="dcterms:W3CDTF">2015-10-10T05:24:33Z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