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0" windowHeight="9390"/>
  </bookViews>
  <sheets>
    <sheet name="1" sheetId="7" r:id="rId1"/>
  </sheets>
  <definedNames>
    <definedName name="_xlnm._FilterDatabase" localSheetId="0" hidden="1">'1'!$B$2:$N$8</definedName>
  </definedNames>
  <calcPr calcId="125725"/>
</workbook>
</file>

<file path=xl/calcChain.xml><?xml version="1.0" encoding="utf-8"?>
<calcChain xmlns="http://schemas.openxmlformats.org/spreadsheetml/2006/main">
  <c r="L6" i="7"/>
  <c r="L8"/>
  <c r="L7"/>
  <c r="L3"/>
  <c r="L5"/>
  <c r="L4"/>
</calcChain>
</file>

<file path=xl/sharedStrings.xml><?xml version="1.0" encoding="utf-8"?>
<sst xmlns="http://schemas.openxmlformats.org/spreadsheetml/2006/main" count="73" uniqueCount="48">
  <si>
    <t>姓名</t>
  </si>
  <si>
    <t>性别</t>
  </si>
  <si>
    <t>常州市金坛区人民医院</t>
  </si>
  <si>
    <t>女</t>
  </si>
  <si>
    <t>男</t>
  </si>
  <si>
    <t>笔试成绩</t>
    <phoneticPr fontId="4" type="noConversion"/>
  </si>
  <si>
    <t>综合成绩</t>
    <phoneticPr fontId="4" type="noConversion"/>
  </si>
  <si>
    <t>面试成绩</t>
    <phoneticPr fontId="4" type="noConversion"/>
  </si>
  <si>
    <t>序号</t>
    <phoneticPr fontId="4" type="noConversion"/>
  </si>
  <si>
    <t>名次</t>
    <phoneticPr fontId="4" type="noConversion"/>
  </si>
  <si>
    <t>其他条件匹配情况</t>
    <phoneticPr fontId="4" type="noConversion"/>
  </si>
  <si>
    <t>说明</t>
    <phoneticPr fontId="4" type="noConversion"/>
  </si>
  <si>
    <t>招聘单位</t>
    <phoneticPr fontId="4" type="noConversion"/>
  </si>
  <si>
    <t>学历学位</t>
    <phoneticPr fontId="4" type="noConversion"/>
  </si>
  <si>
    <t>所学专业</t>
    <phoneticPr fontId="4" type="noConversion"/>
  </si>
  <si>
    <t>聘用前工作或学习单位</t>
    <phoneticPr fontId="4" type="noConversion"/>
  </si>
  <si>
    <t>招聘人数</t>
    <phoneticPr fontId="4" type="noConversion"/>
  </si>
  <si>
    <t>岗位名称</t>
    <phoneticPr fontId="4" type="noConversion"/>
  </si>
  <si>
    <t>匹配</t>
    <phoneticPr fontId="4" type="noConversion"/>
  </si>
  <si>
    <t>临床科室</t>
  </si>
  <si>
    <t>各临床岗位</t>
  </si>
  <si>
    <t>护理</t>
  </si>
  <si>
    <t>1</t>
    <phoneticPr fontId="4" type="noConversion"/>
  </si>
  <si>
    <t>5</t>
    <phoneticPr fontId="4" type="noConversion"/>
  </si>
  <si>
    <t>本科学士</t>
    <phoneticPr fontId="4" type="noConversion"/>
  </si>
  <si>
    <t>临床医学</t>
    <phoneticPr fontId="4" type="noConversion"/>
  </si>
  <si>
    <t>本科学士</t>
    <phoneticPr fontId="4" type="noConversion"/>
  </si>
  <si>
    <t>大专</t>
    <phoneticPr fontId="4" type="noConversion"/>
  </si>
  <si>
    <t>扬州大学</t>
    <phoneticPr fontId="4" type="noConversion"/>
  </si>
  <si>
    <t>江苏大学</t>
    <phoneticPr fontId="4" type="noConversion"/>
  </si>
  <si>
    <t>附件：2018年常州市金坛区卫计系统公开招聘医卫类工作人员拟聘用人员名单(二）</t>
    <phoneticPr fontId="4" type="noConversion"/>
  </si>
  <si>
    <t>尤焘</t>
  </si>
  <si>
    <t>高青青</t>
  </si>
  <si>
    <t>姬悦月</t>
  </si>
  <si>
    <t>递补</t>
    <phoneticPr fontId="4" type="noConversion"/>
  </si>
  <si>
    <t>常州市金坛区朱林镇卫生院</t>
  </si>
  <si>
    <t>朱元麒</t>
  </si>
  <si>
    <t>常州市金坛区薛埠中心卫生院</t>
  </si>
  <si>
    <t>邵丹丹</t>
  </si>
  <si>
    <t>检验科</t>
  </si>
  <si>
    <t>许文</t>
    <phoneticPr fontId="13" type="noConversion"/>
  </si>
  <si>
    <t>女</t>
    <phoneticPr fontId="13" type="noConversion"/>
  </si>
  <si>
    <t>递补</t>
    <phoneticPr fontId="4" type="noConversion"/>
  </si>
  <si>
    <t>护理</t>
    <phoneticPr fontId="4" type="noConversion"/>
  </si>
  <si>
    <t>常州市第一人民医院</t>
    <phoneticPr fontId="4" type="noConversion"/>
  </si>
  <si>
    <t>医学检验</t>
    <phoneticPr fontId="4" type="noConversion"/>
  </si>
  <si>
    <t>常州市新北区圩塘卫生院</t>
    <phoneticPr fontId="4" type="noConversion"/>
  </si>
  <si>
    <t>江苏医药职业技术学院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</si>
</sst>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0"/>
      <name val="Arial"/>
      <charset val="134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color rgb="FFFF0000"/>
      <name val="Arial"/>
      <family val="2"/>
    </font>
    <font>
      <sz val="20"/>
      <name val="黑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workbookViewId="0">
      <selection activeCell="C11" sqref="C11"/>
    </sheetView>
  </sheetViews>
  <sheetFormatPr defaultColWidth="8.85546875" defaultRowHeight="22.15" customHeight="1"/>
  <cols>
    <col min="1" max="1" width="5.7109375" style="2" customWidth="1"/>
    <col min="2" max="2" width="36.140625" style="2" bestFit="1" customWidth="1"/>
    <col min="3" max="3" width="19.42578125" style="2" bestFit="1" customWidth="1"/>
    <col min="4" max="4" width="6.28515625" style="2" customWidth="1"/>
    <col min="5" max="5" width="4.28515625" style="2" customWidth="1"/>
    <col min="6" max="6" width="13.140625" style="2" customWidth="1"/>
    <col min="7" max="7" width="8.42578125" style="2" customWidth="1"/>
    <col min="8" max="8" width="36.140625" style="2" bestFit="1" customWidth="1"/>
    <col min="9" max="9" width="10.28515625" style="2" customWidth="1"/>
    <col min="10" max="10" width="9.140625" style="1" bestFit="1" customWidth="1"/>
    <col min="11" max="11" width="8.5703125" style="2" customWidth="1"/>
    <col min="12" max="12" width="9.7109375" style="2" bestFit="1" customWidth="1"/>
    <col min="13" max="13" width="7.42578125" style="2" customWidth="1"/>
    <col min="14" max="14" width="11.42578125" style="2" customWidth="1"/>
    <col min="15" max="16384" width="8.85546875" style="2"/>
  </cols>
  <sheetData>
    <row r="1" spans="1:15" ht="22.1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3" customFormat="1" ht="26.25" customHeight="1">
      <c r="A2" s="4" t="s">
        <v>8</v>
      </c>
      <c r="B2" s="4" t="s">
        <v>12</v>
      </c>
      <c r="C2" s="4" t="s">
        <v>17</v>
      </c>
      <c r="D2" s="5" t="s">
        <v>0</v>
      </c>
      <c r="E2" s="5" t="s">
        <v>1</v>
      </c>
      <c r="F2" s="6" t="s">
        <v>13</v>
      </c>
      <c r="G2" s="4" t="s">
        <v>14</v>
      </c>
      <c r="H2" s="4" t="s">
        <v>15</v>
      </c>
      <c r="I2" s="4" t="s">
        <v>16</v>
      </c>
      <c r="J2" s="7" t="s">
        <v>5</v>
      </c>
      <c r="K2" s="8" t="s">
        <v>7</v>
      </c>
      <c r="L2" s="8" t="s">
        <v>6</v>
      </c>
      <c r="M2" s="8" t="s">
        <v>9</v>
      </c>
      <c r="N2" s="11" t="s">
        <v>10</v>
      </c>
      <c r="O2" s="11" t="s">
        <v>11</v>
      </c>
    </row>
    <row r="3" spans="1:15" ht="22.15" customHeight="1">
      <c r="A3" s="9">
        <v>1</v>
      </c>
      <c r="B3" s="15" t="s">
        <v>2</v>
      </c>
      <c r="C3" s="16" t="s">
        <v>20</v>
      </c>
      <c r="D3" s="16" t="s">
        <v>31</v>
      </c>
      <c r="E3" s="16" t="s">
        <v>4</v>
      </c>
      <c r="F3" s="13" t="s">
        <v>26</v>
      </c>
      <c r="G3" s="12" t="s">
        <v>25</v>
      </c>
      <c r="H3" s="12" t="s">
        <v>28</v>
      </c>
      <c r="I3" s="12" t="s">
        <v>23</v>
      </c>
      <c r="J3" s="17">
        <v>66</v>
      </c>
      <c r="K3" s="17">
        <v>66.599999999999994</v>
      </c>
      <c r="L3" s="17">
        <f t="shared" ref="L3" si="0">(J3+K3)/2</f>
        <v>66.3</v>
      </c>
      <c r="M3" s="17">
        <v>5</v>
      </c>
      <c r="N3" s="9" t="s">
        <v>18</v>
      </c>
      <c r="O3" s="9"/>
    </row>
    <row r="4" spans="1:15" s="10" customFormat="1" ht="22.15" customHeight="1">
      <c r="A4" s="9">
        <v>2</v>
      </c>
      <c r="B4" s="15" t="s">
        <v>2</v>
      </c>
      <c r="C4" s="16" t="s">
        <v>20</v>
      </c>
      <c r="D4" s="16" t="s">
        <v>32</v>
      </c>
      <c r="E4" s="16" t="s">
        <v>3</v>
      </c>
      <c r="F4" s="13" t="s">
        <v>26</v>
      </c>
      <c r="G4" s="12" t="s">
        <v>25</v>
      </c>
      <c r="H4" s="12" t="s">
        <v>29</v>
      </c>
      <c r="I4" s="12" t="s">
        <v>23</v>
      </c>
      <c r="J4" s="17">
        <v>61</v>
      </c>
      <c r="K4" s="17">
        <v>66.8</v>
      </c>
      <c r="L4" s="17">
        <f t="shared" ref="L4:L6" si="1">(J4+K4)/2</f>
        <v>63.9</v>
      </c>
      <c r="M4" s="17">
        <v>6</v>
      </c>
      <c r="N4" s="9" t="s">
        <v>18</v>
      </c>
      <c r="O4" s="9" t="s">
        <v>34</v>
      </c>
    </row>
    <row r="5" spans="1:15" ht="22.15" customHeight="1">
      <c r="A5" s="9">
        <v>3</v>
      </c>
      <c r="B5" s="15" t="s">
        <v>2</v>
      </c>
      <c r="C5" s="16" t="s">
        <v>20</v>
      </c>
      <c r="D5" s="16" t="s">
        <v>33</v>
      </c>
      <c r="E5" s="16" t="s">
        <v>3</v>
      </c>
      <c r="F5" s="13" t="s">
        <v>24</v>
      </c>
      <c r="G5" s="12" t="s">
        <v>25</v>
      </c>
      <c r="H5" s="12" t="s">
        <v>28</v>
      </c>
      <c r="I5" s="12" t="s">
        <v>23</v>
      </c>
      <c r="J5" s="17">
        <v>60</v>
      </c>
      <c r="K5" s="17">
        <v>62</v>
      </c>
      <c r="L5" s="17">
        <f t="shared" si="1"/>
        <v>61</v>
      </c>
      <c r="M5" s="17">
        <v>7</v>
      </c>
      <c r="N5" s="9" t="s">
        <v>18</v>
      </c>
      <c r="O5" s="9" t="s">
        <v>34</v>
      </c>
    </row>
    <row r="6" spans="1:15" ht="22.15" customHeight="1">
      <c r="A6" s="9">
        <v>4</v>
      </c>
      <c r="B6" s="15" t="s">
        <v>35</v>
      </c>
      <c r="C6" s="16" t="s">
        <v>19</v>
      </c>
      <c r="D6" s="16" t="s">
        <v>36</v>
      </c>
      <c r="E6" s="16" t="s">
        <v>4</v>
      </c>
      <c r="F6" s="13" t="s">
        <v>27</v>
      </c>
      <c r="G6" s="12" t="s">
        <v>25</v>
      </c>
      <c r="H6" s="12" t="s">
        <v>47</v>
      </c>
      <c r="I6" s="12" t="s">
        <v>22</v>
      </c>
      <c r="J6" s="17">
        <v>56</v>
      </c>
      <c r="K6" s="17">
        <v>67.2</v>
      </c>
      <c r="L6" s="17">
        <f t="shared" si="1"/>
        <v>61.6</v>
      </c>
      <c r="M6" s="17">
        <v>1</v>
      </c>
      <c r="N6" s="9" t="s">
        <v>18</v>
      </c>
      <c r="O6" s="9"/>
    </row>
    <row r="7" spans="1:15" ht="22.15" customHeight="1">
      <c r="A7" s="9">
        <v>5</v>
      </c>
      <c r="B7" s="15" t="s">
        <v>37</v>
      </c>
      <c r="C7" s="16" t="s">
        <v>21</v>
      </c>
      <c r="D7" s="16" t="s">
        <v>38</v>
      </c>
      <c r="E7" s="16" t="s">
        <v>3</v>
      </c>
      <c r="F7" s="13" t="s">
        <v>27</v>
      </c>
      <c r="G7" s="12" t="s">
        <v>43</v>
      </c>
      <c r="H7" s="12" t="s">
        <v>44</v>
      </c>
      <c r="I7" s="12" t="s">
        <v>22</v>
      </c>
      <c r="J7" s="17">
        <v>71</v>
      </c>
      <c r="K7" s="17">
        <v>75.8</v>
      </c>
      <c r="L7" s="17">
        <f>(J7+K7)/2</f>
        <v>73.400000000000006</v>
      </c>
      <c r="M7" s="17">
        <v>1</v>
      </c>
      <c r="N7" s="9" t="s">
        <v>18</v>
      </c>
      <c r="O7" s="9"/>
    </row>
    <row r="8" spans="1:15" ht="22.15" customHeight="1">
      <c r="A8" s="9">
        <v>6</v>
      </c>
      <c r="B8" s="15" t="s">
        <v>37</v>
      </c>
      <c r="C8" s="16" t="s">
        <v>39</v>
      </c>
      <c r="D8" s="16" t="s">
        <v>40</v>
      </c>
      <c r="E8" s="18" t="s">
        <v>41</v>
      </c>
      <c r="F8" s="13" t="s">
        <v>24</v>
      </c>
      <c r="G8" s="12" t="s">
        <v>45</v>
      </c>
      <c r="H8" s="12" t="s">
        <v>46</v>
      </c>
      <c r="I8" s="12" t="s">
        <v>22</v>
      </c>
      <c r="J8" s="17">
        <v>70</v>
      </c>
      <c r="K8" s="17">
        <v>62.4</v>
      </c>
      <c r="L8" s="17">
        <f t="shared" ref="L8" si="2">(J8+K8)/2</f>
        <v>66.2</v>
      </c>
      <c r="M8" s="17">
        <v>2</v>
      </c>
      <c r="N8" s="9" t="s">
        <v>18</v>
      </c>
      <c r="O8" s="9" t="s">
        <v>42</v>
      </c>
    </row>
  </sheetData>
  <sortState ref="A3:O52">
    <sortCondition ref="B3:B52"/>
  </sortState>
  <mergeCells count="1">
    <mergeCell ref="A1:O1"/>
  </mergeCells>
  <phoneticPr fontId="4" type="noConversion"/>
  <pageMargins left="7.874015748031496E-2" right="7.874015748031496E-2" top="0.39370078740157483" bottom="0.39370078740157483" header="0.51181102362204722" footer="0.51181102362204722"/>
  <pageSetup paperSize="9" orientation="landscape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2017-06-09T11:31:46Z</cp:lastPrinted>
  <dcterms:created xsi:type="dcterms:W3CDTF">2017-05-09T08:57:00Z</dcterms:created>
  <dcterms:modified xsi:type="dcterms:W3CDTF">2018-08-24T06:38:13Z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