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5" windowHeight="9930" activeTab="0"/>
  </bookViews>
  <sheets>
    <sheet name="评分汇总" sheetId="1" r:id="rId1"/>
  </sheets>
  <externalReferences>
    <externalReference r:id="rId4"/>
  </externalReferences>
  <definedNames>
    <definedName name="_xlnm._FilterDatabase" localSheetId="0" hidden="1">'评分汇总'!$A$2:$G$116</definedName>
    <definedName name="_xlnm.Print_Titles" localSheetId="0">'评分汇总'!$1:$2</definedName>
  </definedNames>
  <calcPr fullCalcOnLoad="1"/>
</workbook>
</file>

<file path=xl/sharedStrings.xml><?xml version="1.0" encoding="utf-8"?>
<sst xmlns="http://schemas.openxmlformats.org/spreadsheetml/2006/main" count="585" uniqueCount="367">
  <si>
    <t>考生姓名</t>
  </si>
  <si>
    <t>部门名称</t>
  </si>
  <si>
    <t>职位代码</t>
  </si>
  <si>
    <t>高宇森</t>
  </si>
  <si>
    <t>77.20</t>
  </si>
  <si>
    <t>102300015</t>
  </si>
  <si>
    <t>县地产评估事务所</t>
  </si>
  <si>
    <t>01</t>
  </si>
  <si>
    <t>73.00</t>
  </si>
  <si>
    <t>王海雁</t>
  </si>
  <si>
    <t>75.20</t>
  </si>
  <si>
    <t>102300014</t>
  </si>
  <si>
    <t>县土地收购储备中心</t>
  </si>
  <si>
    <t>万静</t>
  </si>
  <si>
    <t>74.40</t>
  </si>
  <si>
    <t>102300075</t>
  </si>
  <si>
    <t>射阳湖镇社会保障服务中心</t>
  </si>
  <si>
    <t>71.20</t>
  </si>
  <si>
    <t>65.20</t>
  </si>
  <si>
    <t>梅荣</t>
  </si>
  <si>
    <t>74.60</t>
  </si>
  <si>
    <t>102300074</t>
  </si>
  <si>
    <t>射阳湖镇经济发展服务中心</t>
  </si>
  <si>
    <t>71.60</t>
  </si>
  <si>
    <t>102300045</t>
  </si>
  <si>
    <t>县博物馆</t>
  </si>
  <si>
    <t>郭璟麒</t>
  </si>
  <si>
    <t>72.60</t>
  </si>
  <si>
    <t>102300073</t>
  </si>
  <si>
    <t>射阳湖镇农业技术推广服务中心</t>
  </si>
  <si>
    <t>王洁</t>
  </si>
  <si>
    <t>75.00</t>
  </si>
  <si>
    <t>102300076</t>
  </si>
  <si>
    <t>射阳湖镇社会公共事业服务中心</t>
  </si>
  <si>
    <t>林森</t>
  </si>
  <si>
    <t>72.20</t>
  </si>
  <si>
    <t>77.60</t>
  </si>
  <si>
    <t>102300013</t>
  </si>
  <si>
    <t>县土地资产交易管理中心</t>
  </si>
  <si>
    <t>惠志秀</t>
  </si>
  <si>
    <t>72.40</t>
  </si>
  <si>
    <t>102300046</t>
  </si>
  <si>
    <t>县图书馆</t>
  </si>
  <si>
    <t>李雪映</t>
  </si>
  <si>
    <t>69.20</t>
  </si>
  <si>
    <t>102300077</t>
  </si>
  <si>
    <t>射阳湖镇农村经济管理服务中心</t>
  </si>
  <si>
    <t>俞颖佳</t>
  </si>
  <si>
    <t>73.60</t>
  </si>
  <si>
    <t>102300008</t>
  </si>
  <si>
    <t>县财政稽查大队</t>
  </si>
  <si>
    <t>76.60</t>
  </si>
  <si>
    <t>周洁</t>
  </si>
  <si>
    <t>82.80</t>
  </si>
  <si>
    <t>陈红</t>
  </si>
  <si>
    <t>76.10</t>
  </si>
  <si>
    <t>71.40</t>
  </si>
  <si>
    <t>75.80</t>
  </si>
  <si>
    <t>王莹</t>
  </si>
  <si>
    <t>80.00</t>
  </si>
  <si>
    <t>102300056</t>
  </si>
  <si>
    <t>县互联网监控中心</t>
  </si>
  <si>
    <t>102300012</t>
  </si>
  <si>
    <t>县退休人员管理服务中心</t>
  </si>
  <si>
    <t>陈璐</t>
  </si>
  <si>
    <t>76.20</t>
  </si>
  <si>
    <t>姜俊蓉</t>
  </si>
  <si>
    <t>78.60</t>
  </si>
  <si>
    <t>102300010</t>
  </si>
  <si>
    <t>县财政局中小企业应急资金服务中心</t>
  </si>
  <si>
    <t>祁洋洋</t>
  </si>
  <si>
    <t>79.20</t>
  </si>
  <si>
    <t>102300009</t>
  </si>
  <si>
    <t>县财政国库集中收付中心</t>
  </si>
  <si>
    <t>童霞</t>
  </si>
  <si>
    <t>74.90</t>
  </si>
  <si>
    <t>74.20</t>
  </si>
  <si>
    <t>102300055</t>
  </si>
  <si>
    <t>县江苏省宝应县公证处</t>
  </si>
  <si>
    <t>胡红霞</t>
  </si>
  <si>
    <t>72.00</t>
  </si>
  <si>
    <t>沈冠华</t>
  </si>
  <si>
    <t>范洵</t>
  </si>
  <si>
    <t>66.20</t>
  </si>
  <si>
    <t>102300034</t>
  </si>
  <si>
    <t>广洋湖水务站</t>
  </si>
  <si>
    <t>68.40</t>
  </si>
  <si>
    <t>102300069</t>
  </si>
  <si>
    <t>山阳镇农业技术推广服务中心</t>
  </si>
  <si>
    <t>陈梅林</t>
  </si>
  <si>
    <t>77.40</t>
  </si>
  <si>
    <t>102300071</t>
  </si>
  <si>
    <t>山阳镇经济发展服务中心</t>
  </si>
  <si>
    <t>戴云</t>
  </si>
  <si>
    <t>71.00</t>
  </si>
  <si>
    <t>102300070</t>
  </si>
  <si>
    <t>山阳镇农村经济管理服务中心</t>
  </si>
  <si>
    <t>朱玲</t>
  </si>
  <si>
    <t>汤荣杰</t>
  </si>
  <si>
    <t>70.80</t>
  </si>
  <si>
    <t>102300035</t>
  </si>
  <si>
    <t>小官庄水务站</t>
  </si>
  <si>
    <t>102300033</t>
  </si>
  <si>
    <t>鲁垛水务站</t>
  </si>
  <si>
    <t>陈光</t>
  </si>
  <si>
    <t>69.80</t>
  </si>
  <si>
    <t>李康</t>
  </si>
  <si>
    <t>61.20</t>
  </si>
  <si>
    <t>102300032</t>
  </si>
  <si>
    <t>夏集水务站</t>
  </si>
  <si>
    <t>102300072</t>
  </si>
  <si>
    <t>山阳镇社会公共事业服务中心</t>
  </si>
  <si>
    <t>丁鹏</t>
  </si>
  <si>
    <t>102300053</t>
  </si>
  <si>
    <t>县残疾人托养中心</t>
  </si>
  <si>
    <t>71.80</t>
  </si>
  <si>
    <t>杨娟</t>
  </si>
  <si>
    <t>79.00</t>
  </si>
  <si>
    <t>102300057</t>
  </si>
  <si>
    <t>宝应经济开发区农业综合服务中心</t>
  </si>
  <si>
    <t>朱晓雯</t>
  </si>
  <si>
    <t>02</t>
  </si>
  <si>
    <t>戴超</t>
  </si>
  <si>
    <t>60.40</t>
  </si>
  <si>
    <t>102300054</t>
  </si>
  <si>
    <t>县残疾人劳动就业服务所</t>
  </si>
  <si>
    <t>73.20</t>
  </si>
  <si>
    <t>102300027</t>
  </si>
  <si>
    <t>县渣土管理大队</t>
  </si>
  <si>
    <t>74.00</t>
  </si>
  <si>
    <t>69.00</t>
  </si>
  <si>
    <t>郁成</t>
  </si>
  <si>
    <t>79.30</t>
  </si>
  <si>
    <t>03</t>
  </si>
  <si>
    <t>傅一凡</t>
  </si>
  <si>
    <t>102300052</t>
  </si>
  <si>
    <t>中共宝应县委党校</t>
  </si>
  <si>
    <t>张雪</t>
  </si>
  <si>
    <t>102300029</t>
  </si>
  <si>
    <t>县交通运输局运政稽查大队</t>
  </si>
  <si>
    <t>73.80</t>
  </si>
  <si>
    <t>钮炎</t>
  </si>
  <si>
    <t>梁星宇</t>
  </si>
  <si>
    <t>79.50</t>
  </si>
  <si>
    <t>102300028</t>
  </si>
  <si>
    <t>县城乡居民生活生物质运输处置中心</t>
  </si>
  <si>
    <t>孙宇</t>
  </si>
  <si>
    <t>72.80</t>
  </si>
  <si>
    <t>赵诗雨</t>
  </si>
  <si>
    <t>75.40</t>
  </si>
  <si>
    <t>77.00</t>
  </si>
  <si>
    <t>刘月</t>
  </si>
  <si>
    <t>102300095</t>
  </si>
  <si>
    <t>西安丰镇经济发展服务中心</t>
  </si>
  <si>
    <t>102300094</t>
  </si>
  <si>
    <t>西安丰镇农业技术推广服务中心</t>
  </si>
  <si>
    <t>孙晶晶</t>
  </si>
  <si>
    <t>何苗</t>
  </si>
  <si>
    <t>杜新强</t>
  </si>
  <si>
    <t>76.40</t>
  </si>
  <si>
    <t>102300025</t>
  </si>
  <si>
    <t>县建筑工程质量检测中心</t>
  </si>
  <si>
    <t>77.80</t>
  </si>
  <si>
    <t>102300096</t>
  </si>
  <si>
    <t>西安丰镇社会公共事业服务中心</t>
  </si>
  <si>
    <t>李磊</t>
  </si>
  <si>
    <t>75.60</t>
  </si>
  <si>
    <t>102300092</t>
  </si>
  <si>
    <t>鲁垛镇经济发展服务中心</t>
  </si>
  <si>
    <t>陈菁</t>
  </si>
  <si>
    <t>70.40</t>
  </si>
  <si>
    <t>郝超</t>
  </si>
  <si>
    <t>69.60</t>
  </si>
  <si>
    <t>102300097</t>
  </si>
  <si>
    <t>黄塍镇农业技术推广服务中心</t>
  </si>
  <si>
    <t>娄德超</t>
  </si>
  <si>
    <t>虞洋</t>
  </si>
  <si>
    <t>102300098</t>
  </si>
  <si>
    <t>黄塍镇经济发展服务中心</t>
  </si>
  <si>
    <t>102300018</t>
  </si>
  <si>
    <t>县招标投标交易中心</t>
  </si>
  <si>
    <t>朱荣</t>
  </si>
  <si>
    <t>80.60</t>
  </si>
  <si>
    <t>102300022</t>
  </si>
  <si>
    <t>县规划设计院</t>
  </si>
  <si>
    <t>杨芬</t>
  </si>
  <si>
    <t>79.60</t>
  </si>
  <si>
    <t>梁倩</t>
  </si>
  <si>
    <t>76.00</t>
  </si>
  <si>
    <t>景永梅</t>
  </si>
  <si>
    <t>102300020</t>
  </si>
  <si>
    <t>县房产管理监察大队</t>
  </si>
  <si>
    <t>102300024</t>
  </si>
  <si>
    <t>县人防工程管理所</t>
  </si>
  <si>
    <t>刘洋</t>
  </si>
  <si>
    <t>102300017</t>
  </si>
  <si>
    <t>县园林绿化管理处</t>
  </si>
  <si>
    <t>祁瑀阳</t>
  </si>
  <si>
    <t>102300023</t>
  </si>
  <si>
    <t>县规划展示馆</t>
  </si>
  <si>
    <t>梁吉扣</t>
  </si>
  <si>
    <t>贾迎晓</t>
  </si>
  <si>
    <t>102300021</t>
  </si>
  <si>
    <t>县直管公房管理所</t>
  </si>
  <si>
    <t>杨洋</t>
  </si>
  <si>
    <t>宋志强</t>
  </si>
  <si>
    <t>102300066</t>
  </si>
  <si>
    <t>曹甸镇农村经济管理服务中心</t>
  </si>
  <si>
    <t>郝自培</t>
  </si>
  <si>
    <t>102300065</t>
  </si>
  <si>
    <t>曹甸镇经济发展服务中心</t>
  </si>
  <si>
    <t>68.80</t>
  </si>
  <si>
    <t>张静静</t>
  </si>
  <si>
    <t>102300060</t>
  </si>
  <si>
    <t xml:space="preserve">氾水镇经济发展服务中心            </t>
  </si>
  <si>
    <t>朱希</t>
  </si>
  <si>
    <t>102300068</t>
  </si>
  <si>
    <t>曹甸镇社会公共事业服务中心</t>
  </si>
  <si>
    <t>王悦</t>
  </si>
  <si>
    <t>朱炳文</t>
  </si>
  <si>
    <t>彭海英</t>
  </si>
  <si>
    <t>102300067</t>
  </si>
  <si>
    <t>曹甸镇农业技术推广服务中心</t>
  </si>
  <si>
    <t>曹淼</t>
  </si>
  <si>
    <t>102300058</t>
  </si>
  <si>
    <t>安宜镇农村经济管理服务中心</t>
  </si>
  <si>
    <t>102300061</t>
  </si>
  <si>
    <t>氾水镇社会公共事业服务中心</t>
  </si>
  <si>
    <t>邵传娟</t>
  </si>
  <si>
    <t>郑静</t>
  </si>
  <si>
    <t>102300063</t>
  </si>
  <si>
    <t>望直港镇社会公共事业服务中心</t>
  </si>
  <si>
    <t>徐丹</t>
  </si>
  <si>
    <t>102300064</t>
  </si>
  <si>
    <t>望直港镇农业技术推广服务中心</t>
  </si>
  <si>
    <t>102300062</t>
  </si>
  <si>
    <t xml:space="preserve">氾水镇社会保障服务中心  </t>
  </si>
  <si>
    <t>王健</t>
  </si>
  <si>
    <t>高超</t>
  </si>
  <si>
    <t>102300099</t>
  </si>
  <si>
    <t xml:space="preserve">镇社会保障服务中心（具体单位详见备注）  </t>
  </si>
  <si>
    <t>李庆芳</t>
  </si>
  <si>
    <t>高原</t>
  </si>
  <si>
    <t>袁富军</t>
  </si>
  <si>
    <t>72.50</t>
  </si>
  <si>
    <t>夏永平</t>
  </si>
  <si>
    <t>刘凯</t>
  </si>
  <si>
    <t>102300089</t>
  </si>
  <si>
    <t>广洋湖镇社会保障服务中心</t>
  </si>
  <si>
    <t>77.30</t>
  </si>
  <si>
    <t>李尧</t>
  </si>
  <si>
    <t>102300087</t>
  </si>
  <si>
    <t>广洋湖镇经济发展服务中心</t>
  </si>
  <si>
    <t>吴琼</t>
  </si>
  <si>
    <t>102300090</t>
  </si>
  <si>
    <t>广洋湖镇社会公共事业服务中心</t>
  </si>
  <si>
    <t>102300088</t>
  </si>
  <si>
    <t>广洋湖镇农业技术推广服务中心</t>
  </si>
  <si>
    <t>杨徐</t>
  </si>
  <si>
    <t>102300043</t>
  </si>
  <si>
    <t>县农业机械推广服务站</t>
  </si>
  <si>
    <t>何翔</t>
  </si>
  <si>
    <t>102300038</t>
  </si>
  <si>
    <t>县畜牧兽医站</t>
  </si>
  <si>
    <t>朱超</t>
  </si>
  <si>
    <t>徐唯超</t>
  </si>
  <si>
    <t>102300040</t>
  </si>
  <si>
    <t>县农产品质量检测监督站</t>
  </si>
  <si>
    <t>65.40</t>
  </si>
  <si>
    <t>郭洋</t>
  </si>
  <si>
    <t>81.80</t>
  </si>
  <si>
    <t>102300044</t>
  </si>
  <si>
    <t>县商务行政综合执法大队</t>
  </si>
  <si>
    <t>吕姣</t>
  </si>
  <si>
    <t>102300041</t>
  </si>
  <si>
    <t>县农业干部学校</t>
  </si>
  <si>
    <t>张帆</t>
  </si>
  <si>
    <t>80.80</t>
  </si>
  <si>
    <t>刘张淮</t>
  </si>
  <si>
    <t>66.00</t>
  </si>
  <si>
    <t>102300042</t>
  </si>
  <si>
    <t>县水产技术指导站</t>
  </si>
  <si>
    <t>102300037</t>
  </si>
  <si>
    <t>县农业技术推广中心</t>
  </si>
  <si>
    <t>吉祥</t>
  </si>
  <si>
    <t>缪婷群</t>
  </si>
  <si>
    <t>102300039</t>
  </si>
  <si>
    <t>县林特产指导站</t>
  </si>
  <si>
    <t>郑方舟</t>
  </si>
  <si>
    <t>102300048</t>
  </si>
  <si>
    <t>县安全生产宣传教育中心</t>
  </si>
  <si>
    <t>许正清</t>
  </si>
  <si>
    <t>102300051</t>
  </si>
  <si>
    <t>县产品质量综合检验检测中心</t>
  </si>
  <si>
    <t>04</t>
  </si>
  <si>
    <t>缪丽峰</t>
  </si>
  <si>
    <t>戚培培</t>
  </si>
  <si>
    <t>戴伟</t>
  </si>
  <si>
    <t>06</t>
  </si>
  <si>
    <t>冯杰</t>
  </si>
  <si>
    <t>05</t>
  </si>
  <si>
    <t>邹新</t>
  </si>
  <si>
    <t>07</t>
  </si>
  <si>
    <t>孟静</t>
  </si>
  <si>
    <t>钱宝璇</t>
  </si>
  <si>
    <t>102300049</t>
  </si>
  <si>
    <t>县环境监测站</t>
  </si>
  <si>
    <t>102300003</t>
  </si>
  <si>
    <t>县技术改造办公室</t>
  </si>
  <si>
    <t>何茂明</t>
  </si>
  <si>
    <t>102300001</t>
  </si>
  <si>
    <t>县机关事务管理服务中心</t>
  </si>
  <si>
    <t>季超</t>
  </si>
  <si>
    <t>李坡</t>
  </si>
  <si>
    <t>102300005</t>
  </si>
  <si>
    <t>县信息网络中心</t>
  </si>
  <si>
    <t>102300004</t>
  </si>
  <si>
    <t>县三电办公室</t>
  </si>
  <si>
    <t>郑飞月</t>
  </si>
  <si>
    <t>陆伟</t>
  </si>
  <si>
    <t>102300006</t>
  </si>
  <si>
    <t>县双拥办</t>
  </si>
  <si>
    <t>于杰</t>
  </si>
  <si>
    <t>102300002</t>
  </si>
  <si>
    <t>县金融服务中心</t>
  </si>
  <si>
    <t>张盈盈</t>
  </si>
  <si>
    <t>梁婷婷</t>
  </si>
  <si>
    <t>刘峰</t>
  </si>
  <si>
    <t>102300083</t>
  </si>
  <si>
    <t>柳堡镇农村经济管理服务中心</t>
  </si>
  <si>
    <t>王战</t>
  </si>
  <si>
    <t>102300080</t>
  </si>
  <si>
    <t>夏集镇经济发展服务中心</t>
  </si>
  <si>
    <t>102300082</t>
  </si>
  <si>
    <t>柳堡镇经济发展服务中心</t>
  </si>
  <si>
    <t>葛人源</t>
  </si>
  <si>
    <t>83.00</t>
  </si>
  <si>
    <t>102300047</t>
  </si>
  <si>
    <t>县疾病预防控制中心</t>
  </si>
  <si>
    <t>周姣娇</t>
  </si>
  <si>
    <t>张春</t>
  </si>
  <si>
    <t>102300079</t>
  </si>
  <si>
    <t>夏集镇农村经济管理服务中心</t>
  </si>
  <si>
    <t>刘琦</t>
  </si>
  <si>
    <t>王龙飞</t>
  </si>
  <si>
    <t>102300085</t>
  </si>
  <si>
    <t>泾河镇农村经济管理服务中心</t>
  </si>
  <si>
    <t>102300086</t>
  </si>
  <si>
    <t>泾河镇经济发展服务中心</t>
  </si>
  <si>
    <t>沈璟</t>
  </si>
  <si>
    <t>王磊</t>
  </si>
  <si>
    <t>102300081</t>
  </si>
  <si>
    <t>柳堡镇农业技术推广服务中心</t>
  </si>
  <si>
    <t>仲敬</t>
  </si>
  <si>
    <t>张洮</t>
  </si>
  <si>
    <t>笔试成绩</t>
  </si>
  <si>
    <t>总成绩</t>
  </si>
  <si>
    <t>递补</t>
  </si>
  <si>
    <t>递补</t>
  </si>
  <si>
    <t>递补</t>
  </si>
  <si>
    <t>递补</t>
  </si>
  <si>
    <t>递补</t>
  </si>
  <si>
    <t>备注</t>
  </si>
  <si>
    <t>部门
代码</t>
  </si>
  <si>
    <t>面试成绩</t>
  </si>
  <si>
    <t>宝应县2016年公开招聘事业单位工作人员
体检合格名单（一）</t>
  </si>
  <si>
    <t>递补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</si>
</sst>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黑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26" fillId="32" borderId="8" applyNumberFormat="0" applyFont="0" applyAlignment="0" applyProtection="0"/>
  </cellStyleXfs>
  <cellXfs count="13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33" borderId="9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44" fillId="33" borderId="9" xfId="40" applyNumberFormat="1" applyFont="1" applyFill="1" applyBorder="1" applyAlignment="1" applyProtection="1">
      <alignment horizontal="center" vertical="center" wrapText="1"/>
      <protection/>
    </xf>
    <xf numFmtId="0" fontId="0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2" fillId="33" borderId="9" xfId="0" applyNumberFormat="1" applyFont="1" applyFill="1" applyBorder="1" applyAlignment="1" applyProtection="1">
      <alignment horizontal="left" vertical="center" wrapText="1"/>
      <protection/>
    </xf>
    <xf numFmtId="0" fontId="0" fillId="33" borderId="0" xfId="0" applyFill="1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4D9F6"/>
      <rgbColor rgb="00FFFFFF"/>
      <rgbColor rgb="00FBFBF3"/>
      <rgbColor rgb="00F2F6FB"/>
      <rgbColor rgb="00DFE9F5"/>
      <rgbColor rgb="0080808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3453;&#24212;&#21439;2016&#24180;&#20844;&#24320;&#25307;&#32856;&#20107;&#19994;&#21333;&#20301;&#24037;&#20316;&#20154;&#21592;&#38754;&#35797;&#21517;&#2133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B3" t="str">
            <v>季超</v>
          </cell>
          <cell r="C3" t="str">
            <v>321023199106240012</v>
          </cell>
          <cell r="D3" t="str">
            <v>管理类岗位</v>
          </cell>
          <cell r="E3" t="str">
            <v>102300001</v>
          </cell>
          <cell r="F3" t="str">
            <v>县机关事务管理服务中心</v>
          </cell>
          <cell r="G3" t="str">
            <v>01</v>
          </cell>
          <cell r="H3" t="str">
            <v>72.3</v>
          </cell>
        </row>
        <row r="4">
          <cell r="B4" t="str">
            <v>徐魏</v>
          </cell>
          <cell r="C4" t="str">
            <v>321023199309020239</v>
          </cell>
          <cell r="D4" t="str">
            <v>管理类岗位</v>
          </cell>
          <cell r="E4" t="str">
            <v>102300001</v>
          </cell>
          <cell r="F4" t="str">
            <v>县机关事务管理服务中心</v>
          </cell>
          <cell r="G4" t="str">
            <v>01</v>
          </cell>
          <cell r="H4" t="str">
            <v>69.5</v>
          </cell>
        </row>
        <row r="5">
          <cell r="B5" t="str">
            <v>李超</v>
          </cell>
          <cell r="C5" t="str">
            <v>321023198905291014</v>
          </cell>
          <cell r="D5" t="str">
            <v>管理类岗位</v>
          </cell>
          <cell r="E5" t="str">
            <v>102300001</v>
          </cell>
          <cell r="F5" t="str">
            <v>县机关事务管理服务中心</v>
          </cell>
          <cell r="G5" t="str">
            <v>01</v>
          </cell>
          <cell r="H5" t="str">
            <v>66.2</v>
          </cell>
        </row>
        <row r="6">
          <cell r="B6" t="str">
            <v>段政</v>
          </cell>
          <cell r="C6" t="str">
            <v>32102319931027042X</v>
          </cell>
          <cell r="D6" t="str">
            <v>通用类专业技术岗位</v>
          </cell>
          <cell r="E6" t="str">
            <v>102300002</v>
          </cell>
          <cell r="F6" t="str">
            <v>县金融服务中心</v>
          </cell>
          <cell r="G6" t="str">
            <v>01</v>
          </cell>
          <cell r="H6" t="str">
            <v>73.7</v>
          </cell>
        </row>
        <row r="7">
          <cell r="B7" t="str">
            <v>张盈盈</v>
          </cell>
          <cell r="C7" t="str">
            <v>321023199406120848</v>
          </cell>
          <cell r="D7" t="str">
            <v>通用类专业技术岗位</v>
          </cell>
          <cell r="E7" t="str">
            <v>102300002</v>
          </cell>
          <cell r="F7" t="str">
            <v>县金融服务中心</v>
          </cell>
          <cell r="G7" t="str">
            <v>01</v>
          </cell>
          <cell r="H7" t="str">
            <v>70.3</v>
          </cell>
        </row>
        <row r="8">
          <cell r="B8" t="str">
            <v>梁婷婷</v>
          </cell>
          <cell r="C8" t="str">
            <v>321002199403256422</v>
          </cell>
          <cell r="D8" t="str">
            <v>通用类专业技术岗位</v>
          </cell>
          <cell r="E8" t="str">
            <v>102300002</v>
          </cell>
          <cell r="F8" t="str">
            <v>县金融服务中心</v>
          </cell>
          <cell r="G8" t="str">
            <v>01</v>
          </cell>
          <cell r="H8" t="str">
            <v>68</v>
          </cell>
        </row>
        <row r="9">
          <cell r="B9" t="str">
            <v>陈雨</v>
          </cell>
          <cell r="C9" t="str">
            <v>321023199309121048</v>
          </cell>
          <cell r="D9" t="str">
            <v>通用类专业技术岗位</v>
          </cell>
          <cell r="E9" t="str">
            <v>102300002</v>
          </cell>
          <cell r="F9" t="str">
            <v>县金融服务中心</v>
          </cell>
          <cell r="G9" t="str">
            <v>01</v>
          </cell>
          <cell r="H9" t="str">
            <v>64.3</v>
          </cell>
        </row>
        <row r="10">
          <cell r="B10" t="str">
            <v>朱婧</v>
          </cell>
          <cell r="C10" t="str">
            <v>321023199111260026</v>
          </cell>
          <cell r="D10" t="str">
            <v>通用类专业技术岗位</v>
          </cell>
          <cell r="E10" t="str">
            <v>102300002</v>
          </cell>
          <cell r="F10" t="str">
            <v>县金融服务中心</v>
          </cell>
          <cell r="G10" t="str">
            <v>01</v>
          </cell>
          <cell r="H10" t="str">
            <v>64</v>
          </cell>
        </row>
        <row r="11">
          <cell r="B11" t="str">
            <v>韩肖肖</v>
          </cell>
          <cell r="C11" t="str">
            <v>320382199303083963</v>
          </cell>
          <cell r="D11" t="str">
            <v>通用类专业技术岗位</v>
          </cell>
          <cell r="E11" t="str">
            <v>102300002</v>
          </cell>
          <cell r="F11" t="str">
            <v>县金融服务中心</v>
          </cell>
          <cell r="G11" t="str">
            <v>01</v>
          </cell>
          <cell r="H11" t="str">
            <v>63</v>
          </cell>
        </row>
        <row r="12">
          <cell r="B12" t="str">
            <v>祝伟伟</v>
          </cell>
          <cell r="C12" t="str">
            <v>321023198803052223</v>
          </cell>
          <cell r="D12" t="str">
            <v>通用类专业技术岗位</v>
          </cell>
          <cell r="E12" t="str">
            <v>102300002</v>
          </cell>
          <cell r="F12" t="str">
            <v>县金融服务中心</v>
          </cell>
          <cell r="G12" t="str">
            <v>01</v>
          </cell>
          <cell r="H12" t="str">
            <v>63</v>
          </cell>
        </row>
        <row r="13">
          <cell r="B13" t="str">
            <v>龚磊</v>
          </cell>
          <cell r="C13" t="str">
            <v>321023198911043439</v>
          </cell>
          <cell r="D13" t="str">
            <v>通用类专业技术岗位</v>
          </cell>
          <cell r="E13" t="str">
            <v>102300003</v>
          </cell>
          <cell r="F13" t="str">
            <v>县技术改造办公室</v>
          </cell>
          <cell r="G13" t="str">
            <v>01</v>
          </cell>
          <cell r="H13" t="str">
            <v>68.3</v>
          </cell>
        </row>
        <row r="14">
          <cell r="B14" t="str">
            <v>何茂明</v>
          </cell>
          <cell r="C14" t="str">
            <v>371121199208222319</v>
          </cell>
          <cell r="D14" t="str">
            <v>通用类专业技术岗位</v>
          </cell>
          <cell r="E14" t="str">
            <v>102300003</v>
          </cell>
          <cell r="F14" t="str">
            <v>县技术改造办公室</v>
          </cell>
          <cell r="G14" t="str">
            <v>01</v>
          </cell>
          <cell r="H14" t="str">
            <v>65.7</v>
          </cell>
        </row>
        <row r="15">
          <cell r="B15" t="str">
            <v>高晨阳</v>
          </cell>
          <cell r="C15" t="str">
            <v>321023199004171810</v>
          </cell>
          <cell r="D15" t="str">
            <v>通用类专业技术岗位</v>
          </cell>
          <cell r="E15" t="str">
            <v>102300003</v>
          </cell>
          <cell r="F15" t="str">
            <v>县技术改造办公室</v>
          </cell>
          <cell r="G15" t="str">
            <v>01</v>
          </cell>
          <cell r="H15" t="str">
            <v>64.3</v>
          </cell>
        </row>
        <row r="16">
          <cell r="B16" t="str">
            <v>郁颖</v>
          </cell>
          <cell r="C16" t="str">
            <v>321023199312300426</v>
          </cell>
          <cell r="D16" t="str">
            <v>通用类专业技术岗位</v>
          </cell>
          <cell r="E16" t="str">
            <v>102300004</v>
          </cell>
          <cell r="F16" t="str">
            <v>县三电办公室</v>
          </cell>
          <cell r="G16" t="str">
            <v>01</v>
          </cell>
          <cell r="H16" t="str">
            <v>62</v>
          </cell>
        </row>
        <row r="17">
          <cell r="B17" t="str">
            <v>郑飞月</v>
          </cell>
          <cell r="C17" t="str">
            <v>321027198702222110</v>
          </cell>
          <cell r="D17" t="str">
            <v>通用类专业技术岗位</v>
          </cell>
          <cell r="E17" t="str">
            <v>102300004</v>
          </cell>
          <cell r="F17" t="str">
            <v>县三电办公室</v>
          </cell>
          <cell r="G17" t="str">
            <v>01</v>
          </cell>
          <cell r="H17" t="str">
            <v>61</v>
          </cell>
        </row>
        <row r="18">
          <cell r="B18" t="str">
            <v>汤士贝</v>
          </cell>
          <cell r="C18" t="str">
            <v>321088199310143613</v>
          </cell>
          <cell r="D18" t="str">
            <v>通用类专业技术岗位</v>
          </cell>
          <cell r="E18" t="str">
            <v>102300004</v>
          </cell>
          <cell r="F18" t="str">
            <v>县三电办公室</v>
          </cell>
          <cell r="G18" t="str">
            <v>01</v>
          </cell>
          <cell r="H18" t="str">
            <v>60.7</v>
          </cell>
        </row>
        <row r="19">
          <cell r="B19" t="str">
            <v>陆伟</v>
          </cell>
          <cell r="C19" t="str">
            <v>321023199002156828</v>
          </cell>
          <cell r="D19" t="str">
            <v>通用类专业技术岗位</v>
          </cell>
          <cell r="E19" t="str">
            <v>102300004</v>
          </cell>
          <cell r="F19" t="str">
            <v>县三电办公室</v>
          </cell>
          <cell r="G19" t="str">
            <v>02</v>
          </cell>
          <cell r="H19" t="str">
            <v>70.7</v>
          </cell>
        </row>
        <row r="20">
          <cell r="B20" t="str">
            <v>于立群</v>
          </cell>
          <cell r="C20" t="str">
            <v>321023199310016827</v>
          </cell>
          <cell r="D20" t="str">
            <v>通用类专业技术岗位</v>
          </cell>
          <cell r="E20" t="str">
            <v>102300004</v>
          </cell>
          <cell r="F20" t="str">
            <v>县三电办公室</v>
          </cell>
          <cell r="G20" t="str">
            <v>02</v>
          </cell>
          <cell r="H20" t="str">
            <v>66.7</v>
          </cell>
        </row>
        <row r="21">
          <cell r="B21" t="str">
            <v>薛海明</v>
          </cell>
          <cell r="C21" t="str">
            <v>321023199403130426</v>
          </cell>
          <cell r="D21" t="str">
            <v>通用类专业技术岗位</v>
          </cell>
          <cell r="E21" t="str">
            <v>102300004</v>
          </cell>
          <cell r="F21" t="str">
            <v>县三电办公室</v>
          </cell>
          <cell r="G21" t="str">
            <v>02</v>
          </cell>
          <cell r="H21" t="str">
            <v>66</v>
          </cell>
        </row>
        <row r="22">
          <cell r="B22" t="str">
            <v>龚光</v>
          </cell>
          <cell r="C22" t="str">
            <v>320723199111070019</v>
          </cell>
          <cell r="D22" t="str">
            <v>管理类岗位</v>
          </cell>
          <cell r="E22" t="str">
            <v>102300005</v>
          </cell>
          <cell r="F22" t="str">
            <v>县信息网络中心</v>
          </cell>
          <cell r="G22" t="str">
            <v>01</v>
          </cell>
          <cell r="H22" t="str">
            <v>77.9</v>
          </cell>
        </row>
        <row r="23">
          <cell r="B23" t="str">
            <v>李坡</v>
          </cell>
          <cell r="C23" t="str">
            <v>321003199206043010</v>
          </cell>
          <cell r="D23" t="str">
            <v>管理类岗位</v>
          </cell>
          <cell r="E23" t="str">
            <v>102300005</v>
          </cell>
          <cell r="F23" t="str">
            <v>县信息网络中心</v>
          </cell>
          <cell r="G23" t="str">
            <v>01</v>
          </cell>
          <cell r="H23" t="str">
            <v>76.9</v>
          </cell>
        </row>
        <row r="24">
          <cell r="B24" t="str">
            <v>谢锐</v>
          </cell>
          <cell r="C24" t="str">
            <v>320821199407102318</v>
          </cell>
          <cell r="D24" t="str">
            <v>管理类岗位</v>
          </cell>
          <cell r="E24" t="str">
            <v>102300005</v>
          </cell>
          <cell r="F24" t="str">
            <v>县信息网络中心</v>
          </cell>
          <cell r="G24" t="str">
            <v>01</v>
          </cell>
          <cell r="H24" t="str">
            <v>72.1</v>
          </cell>
        </row>
        <row r="25">
          <cell r="B25" t="str">
            <v>于杰</v>
          </cell>
          <cell r="C25" t="str">
            <v>32102319901123105X</v>
          </cell>
          <cell r="D25" t="str">
            <v>管理类岗位</v>
          </cell>
          <cell r="E25" t="str">
            <v>102300006</v>
          </cell>
          <cell r="F25" t="str">
            <v>县双拥办</v>
          </cell>
          <cell r="G25" t="str">
            <v>01</v>
          </cell>
          <cell r="H25" t="str">
            <v>74.5</v>
          </cell>
        </row>
        <row r="26">
          <cell r="B26" t="str">
            <v>张弦</v>
          </cell>
          <cell r="C26" t="str">
            <v>32102319860102681X</v>
          </cell>
          <cell r="D26" t="str">
            <v>管理类岗位</v>
          </cell>
          <cell r="E26" t="str">
            <v>102300006</v>
          </cell>
          <cell r="F26" t="str">
            <v>县双拥办</v>
          </cell>
          <cell r="G26" t="str">
            <v>01</v>
          </cell>
          <cell r="H26" t="str">
            <v>71.2</v>
          </cell>
        </row>
        <row r="27">
          <cell r="B27" t="str">
            <v>高超</v>
          </cell>
          <cell r="C27" t="str">
            <v>321023199203165245</v>
          </cell>
          <cell r="D27" t="str">
            <v>管理类岗位</v>
          </cell>
          <cell r="E27" t="str">
            <v>102300006</v>
          </cell>
          <cell r="F27" t="str">
            <v>县双拥办</v>
          </cell>
          <cell r="G27" t="str">
            <v>01</v>
          </cell>
          <cell r="H27" t="str">
            <v>70.3</v>
          </cell>
        </row>
        <row r="28">
          <cell r="B28" t="str">
            <v>陶睿</v>
          </cell>
          <cell r="C28" t="str">
            <v>321023199402180237</v>
          </cell>
          <cell r="D28" t="str">
            <v>管理类岗位</v>
          </cell>
          <cell r="E28" t="str">
            <v>102300007</v>
          </cell>
          <cell r="F28" t="str">
            <v>县救助管理站</v>
          </cell>
          <cell r="G28" t="str">
            <v>01</v>
          </cell>
          <cell r="H28" t="str">
            <v>73.7</v>
          </cell>
        </row>
        <row r="29">
          <cell r="B29" t="str">
            <v>童梦琳</v>
          </cell>
          <cell r="C29" t="str">
            <v>321023199012090447</v>
          </cell>
          <cell r="D29" t="str">
            <v>管理类岗位</v>
          </cell>
          <cell r="E29" t="str">
            <v>102300007</v>
          </cell>
          <cell r="F29" t="str">
            <v>县救助管理站</v>
          </cell>
          <cell r="G29" t="str">
            <v>01</v>
          </cell>
          <cell r="H29" t="str">
            <v>72.5</v>
          </cell>
        </row>
        <row r="30">
          <cell r="B30" t="str">
            <v>顾成</v>
          </cell>
          <cell r="C30" t="str">
            <v>32102319930811003X</v>
          </cell>
          <cell r="D30" t="str">
            <v>管理类岗位</v>
          </cell>
          <cell r="E30" t="str">
            <v>102300007</v>
          </cell>
          <cell r="F30" t="str">
            <v>县救助管理站</v>
          </cell>
          <cell r="G30" t="str">
            <v>01</v>
          </cell>
          <cell r="H30" t="str">
            <v>70</v>
          </cell>
        </row>
        <row r="31">
          <cell r="B31" t="str">
            <v>周红</v>
          </cell>
          <cell r="C31" t="str">
            <v>321023199312095629</v>
          </cell>
          <cell r="D31" t="str">
            <v>通用类专业技术岗位</v>
          </cell>
          <cell r="E31" t="str">
            <v>102300008</v>
          </cell>
          <cell r="F31" t="str">
            <v>县财政稽查大队</v>
          </cell>
          <cell r="G31" t="str">
            <v>01</v>
          </cell>
          <cell r="H31" t="str">
            <v>66.7</v>
          </cell>
        </row>
        <row r="32">
          <cell r="B32" t="str">
            <v>周洁</v>
          </cell>
          <cell r="C32" t="str">
            <v>321023199307135825</v>
          </cell>
          <cell r="D32" t="str">
            <v>通用类专业技术岗位</v>
          </cell>
          <cell r="E32" t="str">
            <v>102300008</v>
          </cell>
          <cell r="F32" t="str">
            <v>县财政稽查大队</v>
          </cell>
          <cell r="G32" t="str">
            <v>01</v>
          </cell>
          <cell r="H32" t="str">
            <v>65.7</v>
          </cell>
        </row>
        <row r="33">
          <cell r="B33" t="str">
            <v>陈红</v>
          </cell>
          <cell r="C33" t="str">
            <v>321023199202130040</v>
          </cell>
          <cell r="D33" t="str">
            <v>通用类专业技术岗位</v>
          </cell>
          <cell r="E33" t="str">
            <v>102300008</v>
          </cell>
          <cell r="F33" t="str">
            <v>县财政稽查大队</v>
          </cell>
          <cell r="G33" t="str">
            <v>01</v>
          </cell>
          <cell r="H33" t="str">
            <v>65.7</v>
          </cell>
        </row>
        <row r="34">
          <cell r="B34" t="str">
            <v>姜呈慧</v>
          </cell>
          <cell r="C34" t="str">
            <v>321281199309186022</v>
          </cell>
          <cell r="D34" t="str">
            <v>通用类专业技术岗位</v>
          </cell>
          <cell r="E34" t="str">
            <v>102300008</v>
          </cell>
          <cell r="F34" t="str">
            <v>县财政稽查大队</v>
          </cell>
          <cell r="G34" t="str">
            <v>01</v>
          </cell>
          <cell r="H34" t="str">
            <v>63.7</v>
          </cell>
        </row>
        <row r="35">
          <cell r="B35" t="str">
            <v>杨阳</v>
          </cell>
          <cell r="C35" t="str">
            <v>321081198708160035</v>
          </cell>
          <cell r="D35" t="str">
            <v>通用类专业技术岗位</v>
          </cell>
          <cell r="E35" t="str">
            <v>102300008</v>
          </cell>
          <cell r="F35" t="str">
            <v>县财政稽查大队</v>
          </cell>
          <cell r="G35" t="str">
            <v>01</v>
          </cell>
          <cell r="H35" t="str">
            <v>62.3</v>
          </cell>
        </row>
        <row r="36">
          <cell r="B36" t="str">
            <v>张彦君</v>
          </cell>
          <cell r="C36" t="str">
            <v>32083119931207162X</v>
          </cell>
          <cell r="D36" t="str">
            <v>通用类专业技术岗位</v>
          </cell>
          <cell r="E36" t="str">
            <v>102300008</v>
          </cell>
          <cell r="F36" t="str">
            <v>县财政稽查大队</v>
          </cell>
          <cell r="G36" t="str">
            <v>01</v>
          </cell>
          <cell r="H36" t="str">
            <v>61.3</v>
          </cell>
        </row>
        <row r="37">
          <cell r="B37" t="str">
            <v>童霞</v>
          </cell>
          <cell r="C37" t="str">
            <v>321023199206180424</v>
          </cell>
          <cell r="D37" t="str">
            <v>通用类专业技术岗位</v>
          </cell>
          <cell r="E37" t="str">
            <v>102300009</v>
          </cell>
          <cell r="F37" t="str">
            <v>县财政国库集中收付中心</v>
          </cell>
          <cell r="G37" t="str">
            <v>01</v>
          </cell>
          <cell r="H37" t="str">
            <v>70.7</v>
          </cell>
        </row>
        <row r="38">
          <cell r="B38" t="str">
            <v>邱明慧</v>
          </cell>
          <cell r="C38" t="str">
            <v>142724199205183166</v>
          </cell>
          <cell r="D38" t="str">
            <v>通用类专业技术岗位</v>
          </cell>
          <cell r="E38" t="str">
            <v>102300009</v>
          </cell>
          <cell r="F38" t="str">
            <v>县财政国库集中收付中心</v>
          </cell>
          <cell r="G38" t="str">
            <v>01</v>
          </cell>
          <cell r="H38" t="str">
            <v>69.3</v>
          </cell>
        </row>
        <row r="39">
          <cell r="B39" t="str">
            <v>朱韬</v>
          </cell>
          <cell r="C39" t="str">
            <v>321023199309146659</v>
          </cell>
          <cell r="D39" t="str">
            <v>通用类专业技术岗位</v>
          </cell>
          <cell r="E39" t="str">
            <v>102300009</v>
          </cell>
          <cell r="F39" t="str">
            <v>县财政国库集中收付中心</v>
          </cell>
          <cell r="G39" t="str">
            <v>01</v>
          </cell>
          <cell r="H39" t="str">
            <v>69</v>
          </cell>
        </row>
        <row r="40">
          <cell r="B40" t="str">
            <v>吴诗语</v>
          </cell>
          <cell r="C40" t="str">
            <v>321023199206010222</v>
          </cell>
          <cell r="D40" t="str">
            <v>通用类专业技术岗位</v>
          </cell>
          <cell r="E40" t="str">
            <v>102300009</v>
          </cell>
          <cell r="F40" t="str">
            <v>县财政国库集中收付中心</v>
          </cell>
          <cell r="G40" t="str">
            <v>01</v>
          </cell>
          <cell r="H40" t="str">
            <v>67.7</v>
          </cell>
        </row>
        <row r="41">
          <cell r="B41" t="str">
            <v>沈磊</v>
          </cell>
          <cell r="C41" t="str">
            <v>321023198911276478</v>
          </cell>
          <cell r="D41" t="str">
            <v>通用类专业技术岗位</v>
          </cell>
          <cell r="E41" t="str">
            <v>102300009</v>
          </cell>
          <cell r="F41" t="str">
            <v>县财政国库集中收付中心</v>
          </cell>
          <cell r="G41" t="str">
            <v>01</v>
          </cell>
          <cell r="H41" t="str">
            <v>67</v>
          </cell>
        </row>
        <row r="42">
          <cell r="B42" t="str">
            <v>苗晶晶</v>
          </cell>
          <cell r="C42" t="str">
            <v>321023199105060829</v>
          </cell>
          <cell r="D42" t="str">
            <v>通用类专业技术岗位</v>
          </cell>
          <cell r="E42" t="str">
            <v>102300009</v>
          </cell>
          <cell r="F42" t="str">
            <v>县财政国库集中收付中心</v>
          </cell>
          <cell r="G42" t="str">
            <v>01</v>
          </cell>
          <cell r="H42" t="str">
            <v>63</v>
          </cell>
        </row>
        <row r="43">
          <cell r="B43" t="str">
            <v>王译聪</v>
          </cell>
          <cell r="C43" t="str">
            <v>321324199311060224</v>
          </cell>
          <cell r="D43" t="str">
            <v>通用类专业技术岗位</v>
          </cell>
          <cell r="E43" t="str">
            <v>102300010</v>
          </cell>
          <cell r="F43" t="str">
            <v>县财政局中小企业应急资金服务中心</v>
          </cell>
          <cell r="G43" t="str">
            <v>01</v>
          </cell>
          <cell r="H43" t="str">
            <v>76.3</v>
          </cell>
        </row>
        <row r="44">
          <cell r="B44" t="str">
            <v>祁洋洋</v>
          </cell>
          <cell r="C44" t="str">
            <v>320803199112230045</v>
          </cell>
          <cell r="D44" t="str">
            <v>通用类专业技术岗位</v>
          </cell>
          <cell r="E44" t="str">
            <v>102300010</v>
          </cell>
          <cell r="F44" t="str">
            <v>县财政局中小企业应急资金服务中心</v>
          </cell>
          <cell r="G44" t="str">
            <v>01</v>
          </cell>
          <cell r="H44" t="str">
            <v>66</v>
          </cell>
        </row>
        <row r="45">
          <cell r="B45" t="str">
            <v>杨潇</v>
          </cell>
          <cell r="C45" t="str">
            <v>321023199212152243</v>
          </cell>
          <cell r="D45" t="str">
            <v>通用类专业技术岗位</v>
          </cell>
          <cell r="E45" t="str">
            <v>102300010</v>
          </cell>
          <cell r="F45" t="str">
            <v>县财政局中小企业应急资金服务中心</v>
          </cell>
          <cell r="G45" t="str">
            <v>01</v>
          </cell>
          <cell r="H45" t="str">
            <v>65.7</v>
          </cell>
        </row>
        <row r="46">
          <cell r="B46" t="str">
            <v>高鸿飞</v>
          </cell>
          <cell r="C46" t="str">
            <v>321023199401260825</v>
          </cell>
          <cell r="D46" t="str">
            <v>通用类专业技术岗位</v>
          </cell>
          <cell r="E46" t="str">
            <v>102300010</v>
          </cell>
          <cell r="F46" t="str">
            <v>县财政局中小企业应急资金服务中心</v>
          </cell>
          <cell r="G46" t="str">
            <v>01</v>
          </cell>
          <cell r="H46" t="str">
            <v>64</v>
          </cell>
        </row>
        <row r="47">
          <cell r="B47" t="str">
            <v>华珣</v>
          </cell>
          <cell r="C47" t="str">
            <v>321023199206170023</v>
          </cell>
          <cell r="D47" t="str">
            <v>通用类专业技术岗位</v>
          </cell>
          <cell r="E47" t="str">
            <v>102300010</v>
          </cell>
          <cell r="F47" t="str">
            <v>县财政局中小企业应急资金服务中心</v>
          </cell>
          <cell r="G47" t="str">
            <v>01</v>
          </cell>
          <cell r="H47" t="str">
            <v>63.3</v>
          </cell>
        </row>
        <row r="48">
          <cell r="B48" t="str">
            <v>陈晨</v>
          </cell>
          <cell r="C48" t="str">
            <v>321023199212245829</v>
          </cell>
          <cell r="D48" t="str">
            <v>通用类专业技术岗位</v>
          </cell>
          <cell r="E48" t="str">
            <v>102300010</v>
          </cell>
          <cell r="F48" t="str">
            <v>县财政局中小企业应急资金服务中心</v>
          </cell>
          <cell r="G48" t="str">
            <v>01</v>
          </cell>
          <cell r="H48" t="str">
            <v>61.3</v>
          </cell>
        </row>
        <row r="49">
          <cell r="B49" t="str">
            <v>房海伟</v>
          </cell>
          <cell r="C49" t="str">
            <v>321023199009211818</v>
          </cell>
          <cell r="D49" t="str">
            <v>通用类专业技术岗位</v>
          </cell>
          <cell r="E49" t="str">
            <v>102300011</v>
          </cell>
          <cell r="F49" t="str">
            <v>县人力资源和社会保障信息中心</v>
          </cell>
          <cell r="G49" t="str">
            <v>01</v>
          </cell>
          <cell r="H49" t="str">
            <v>66.7</v>
          </cell>
        </row>
        <row r="50">
          <cell r="B50" t="str">
            <v>尹建</v>
          </cell>
          <cell r="C50" t="str">
            <v>341621199402030216</v>
          </cell>
          <cell r="D50" t="str">
            <v>通用类专业技术岗位</v>
          </cell>
          <cell r="E50" t="str">
            <v>102300011</v>
          </cell>
          <cell r="F50" t="str">
            <v>县人力资源和社会保障信息中心</v>
          </cell>
          <cell r="G50" t="str">
            <v>01</v>
          </cell>
          <cell r="H50" t="str">
            <v>65.7</v>
          </cell>
        </row>
        <row r="51">
          <cell r="B51" t="str">
            <v>沈川</v>
          </cell>
          <cell r="C51" t="str">
            <v>321023198802076450</v>
          </cell>
          <cell r="D51" t="str">
            <v>通用类专业技术岗位</v>
          </cell>
          <cell r="E51" t="str">
            <v>102300011</v>
          </cell>
          <cell r="F51" t="str">
            <v>县人力资源和社会保障信息中心</v>
          </cell>
          <cell r="G51" t="str">
            <v>01</v>
          </cell>
          <cell r="H51" t="str">
            <v>63.3</v>
          </cell>
        </row>
        <row r="52">
          <cell r="B52" t="str">
            <v>陈璐</v>
          </cell>
          <cell r="C52" t="str">
            <v>321023199302070444</v>
          </cell>
          <cell r="D52" t="str">
            <v>通用类专业技术岗位</v>
          </cell>
          <cell r="E52" t="str">
            <v>102300012</v>
          </cell>
          <cell r="F52" t="str">
            <v>县退休人员管理服务中心</v>
          </cell>
          <cell r="G52" t="str">
            <v>01</v>
          </cell>
          <cell r="H52" t="str">
            <v>70.3</v>
          </cell>
        </row>
        <row r="53">
          <cell r="B53" t="str">
            <v>姜俊蓉</v>
          </cell>
          <cell r="C53" t="str">
            <v>321023199309230420</v>
          </cell>
          <cell r="D53" t="str">
            <v>通用类专业技术岗位</v>
          </cell>
          <cell r="E53" t="str">
            <v>102300012</v>
          </cell>
          <cell r="F53" t="str">
            <v>县退休人员管理服务中心</v>
          </cell>
          <cell r="G53" t="str">
            <v>01</v>
          </cell>
          <cell r="H53" t="str">
            <v>68</v>
          </cell>
        </row>
        <row r="54">
          <cell r="B54" t="str">
            <v>傅定帼</v>
          </cell>
          <cell r="C54" t="str">
            <v>321023198808310025</v>
          </cell>
          <cell r="D54" t="str">
            <v>通用类专业技术岗位</v>
          </cell>
          <cell r="E54" t="str">
            <v>102300012</v>
          </cell>
          <cell r="F54" t="str">
            <v>县退休人员管理服务中心</v>
          </cell>
          <cell r="G54" t="str">
            <v>01</v>
          </cell>
          <cell r="H54" t="str">
            <v>67.7</v>
          </cell>
        </row>
        <row r="55">
          <cell r="B55" t="str">
            <v>赵越</v>
          </cell>
          <cell r="C55" t="str">
            <v>321281199202260501</v>
          </cell>
          <cell r="D55" t="str">
            <v>通用类专业技术岗位</v>
          </cell>
          <cell r="E55" t="str">
            <v>102300012</v>
          </cell>
          <cell r="F55" t="str">
            <v>县退休人员管理服务中心</v>
          </cell>
          <cell r="G55" t="str">
            <v>01</v>
          </cell>
          <cell r="H55" t="str">
            <v>67</v>
          </cell>
        </row>
        <row r="56">
          <cell r="B56" t="str">
            <v>唐芳</v>
          </cell>
          <cell r="C56" t="str">
            <v>32102319870607042X</v>
          </cell>
          <cell r="D56" t="str">
            <v>通用类专业技术岗位</v>
          </cell>
          <cell r="E56" t="str">
            <v>102300012</v>
          </cell>
          <cell r="F56" t="str">
            <v>县退休人员管理服务中心</v>
          </cell>
          <cell r="G56" t="str">
            <v>01</v>
          </cell>
          <cell r="H56" t="str">
            <v>62</v>
          </cell>
        </row>
        <row r="57">
          <cell r="B57" t="str">
            <v>陆宇</v>
          </cell>
          <cell r="C57" t="str">
            <v>321023199305250029</v>
          </cell>
          <cell r="D57" t="str">
            <v>通用类专业技术岗位</v>
          </cell>
          <cell r="E57" t="str">
            <v>102300012</v>
          </cell>
          <cell r="F57" t="str">
            <v>县退休人员管理服务中心</v>
          </cell>
          <cell r="G57" t="str">
            <v>01</v>
          </cell>
          <cell r="H57" t="str">
            <v>61.7</v>
          </cell>
        </row>
        <row r="58">
          <cell r="B58" t="str">
            <v>惠志秀</v>
          </cell>
          <cell r="C58" t="str">
            <v>321081199109225743</v>
          </cell>
          <cell r="D58" t="str">
            <v>管理类岗位</v>
          </cell>
          <cell r="E58" t="str">
            <v>102300013</v>
          </cell>
          <cell r="F58" t="str">
            <v>县土地资产交易管理中心</v>
          </cell>
          <cell r="G58" t="str">
            <v>01</v>
          </cell>
          <cell r="H58" t="str">
            <v>73.1</v>
          </cell>
        </row>
        <row r="59">
          <cell r="B59" t="str">
            <v>刘利</v>
          </cell>
          <cell r="C59" t="str">
            <v>320322199003205336</v>
          </cell>
          <cell r="D59" t="str">
            <v>管理类岗位</v>
          </cell>
          <cell r="E59" t="str">
            <v>102300013</v>
          </cell>
          <cell r="F59" t="str">
            <v>县土地资产交易管理中心</v>
          </cell>
          <cell r="G59" t="str">
            <v>01</v>
          </cell>
          <cell r="H59" t="str">
            <v>71.1</v>
          </cell>
        </row>
        <row r="60">
          <cell r="B60" t="str">
            <v>冯俊</v>
          </cell>
          <cell r="C60" t="str">
            <v>321027199011227814</v>
          </cell>
          <cell r="D60" t="str">
            <v>管理类岗位</v>
          </cell>
          <cell r="E60" t="str">
            <v>102300013</v>
          </cell>
          <cell r="F60" t="str">
            <v>县土地资产交易管理中心</v>
          </cell>
          <cell r="G60" t="str">
            <v>01</v>
          </cell>
          <cell r="H60" t="str">
            <v>70.9</v>
          </cell>
        </row>
        <row r="61">
          <cell r="B61" t="str">
            <v>王海雁</v>
          </cell>
          <cell r="C61" t="str">
            <v>321023199310056829</v>
          </cell>
          <cell r="D61" t="str">
            <v>通用类专业技术岗位</v>
          </cell>
          <cell r="E61" t="str">
            <v>102300014</v>
          </cell>
          <cell r="F61" t="str">
            <v>县土地收购储备中心</v>
          </cell>
          <cell r="G61" t="str">
            <v>01</v>
          </cell>
          <cell r="H61" t="str">
            <v>68.7</v>
          </cell>
        </row>
        <row r="62">
          <cell r="B62" t="str">
            <v>徐驰</v>
          </cell>
          <cell r="C62" t="str">
            <v>321023199303296621</v>
          </cell>
          <cell r="D62" t="str">
            <v>通用类专业技术岗位</v>
          </cell>
          <cell r="E62" t="str">
            <v>102300014</v>
          </cell>
          <cell r="F62" t="str">
            <v>县土地收购储备中心</v>
          </cell>
          <cell r="G62" t="str">
            <v>01</v>
          </cell>
          <cell r="H62" t="str">
            <v>62.7</v>
          </cell>
        </row>
        <row r="63">
          <cell r="B63" t="str">
            <v>吉丹</v>
          </cell>
          <cell r="C63" t="str">
            <v>321023198903296022</v>
          </cell>
          <cell r="D63" t="str">
            <v>通用类专业技术岗位</v>
          </cell>
          <cell r="E63" t="str">
            <v>102300014</v>
          </cell>
          <cell r="F63" t="str">
            <v>县土地收购储备中心</v>
          </cell>
          <cell r="G63" t="str">
            <v>01</v>
          </cell>
          <cell r="H63" t="str">
            <v>59</v>
          </cell>
        </row>
        <row r="64">
          <cell r="B64" t="str">
            <v>高宇森</v>
          </cell>
          <cell r="C64" t="str">
            <v>321023199305080410</v>
          </cell>
          <cell r="D64" t="str">
            <v>管理类岗位</v>
          </cell>
          <cell r="E64" t="str">
            <v>102300015</v>
          </cell>
          <cell r="F64" t="str">
            <v>县地产评估事务所</v>
          </cell>
          <cell r="G64" t="str">
            <v>01</v>
          </cell>
          <cell r="H64" t="str">
            <v>68.2</v>
          </cell>
        </row>
        <row r="65">
          <cell r="B65" t="str">
            <v>曹金林</v>
          </cell>
          <cell r="C65" t="str">
            <v>320821198609123139</v>
          </cell>
          <cell r="D65" t="str">
            <v>管理类岗位</v>
          </cell>
          <cell r="E65" t="str">
            <v>102300015</v>
          </cell>
          <cell r="F65" t="str">
            <v>县地产评估事务所</v>
          </cell>
          <cell r="G65" t="str">
            <v>01</v>
          </cell>
          <cell r="H65" t="str">
            <v>67.9</v>
          </cell>
        </row>
        <row r="66">
          <cell r="B66" t="str">
            <v>黄凯</v>
          </cell>
          <cell r="C66" t="str">
            <v>321283199203103412</v>
          </cell>
          <cell r="D66" t="str">
            <v>管理类岗位</v>
          </cell>
          <cell r="E66" t="str">
            <v>102300015</v>
          </cell>
          <cell r="F66" t="str">
            <v>县地产评估事务所</v>
          </cell>
          <cell r="G66" t="str">
            <v>01</v>
          </cell>
          <cell r="H66" t="str">
            <v>65.9</v>
          </cell>
        </row>
        <row r="67">
          <cell r="B67" t="str">
            <v>祁瑀阳</v>
          </cell>
          <cell r="C67" t="str">
            <v>321023199211116224</v>
          </cell>
          <cell r="D67" t="str">
            <v>管理类岗位</v>
          </cell>
          <cell r="E67" t="str">
            <v>102300017</v>
          </cell>
          <cell r="F67" t="str">
            <v>县园林绿化管理处</v>
          </cell>
          <cell r="G67" t="str">
            <v>01</v>
          </cell>
          <cell r="H67" t="str">
            <v>71.3</v>
          </cell>
        </row>
        <row r="68">
          <cell r="B68" t="str">
            <v>夏洋</v>
          </cell>
          <cell r="C68" t="str">
            <v>321023198803084022</v>
          </cell>
          <cell r="D68" t="str">
            <v>管理类岗位</v>
          </cell>
          <cell r="E68" t="str">
            <v>102300017</v>
          </cell>
          <cell r="F68" t="str">
            <v>县园林绿化管理处</v>
          </cell>
          <cell r="G68" t="str">
            <v>01</v>
          </cell>
          <cell r="H68" t="str">
            <v>69.1</v>
          </cell>
        </row>
        <row r="69">
          <cell r="B69" t="str">
            <v>毛云宇</v>
          </cell>
          <cell r="C69" t="str">
            <v>320882199112263416</v>
          </cell>
          <cell r="D69" t="str">
            <v>管理类岗位</v>
          </cell>
          <cell r="E69" t="str">
            <v>102300017</v>
          </cell>
          <cell r="F69" t="str">
            <v>县园林绿化管理处</v>
          </cell>
          <cell r="G69" t="str">
            <v>01</v>
          </cell>
          <cell r="H69" t="str">
            <v>68</v>
          </cell>
        </row>
        <row r="70">
          <cell r="B70" t="str">
            <v>朱荣</v>
          </cell>
          <cell r="C70" t="str">
            <v>321023198909062825</v>
          </cell>
          <cell r="D70" t="str">
            <v>管理类岗位</v>
          </cell>
          <cell r="E70" t="str">
            <v>102300018</v>
          </cell>
          <cell r="F70" t="str">
            <v>县招标投标交易中心</v>
          </cell>
          <cell r="G70" t="str">
            <v>01</v>
          </cell>
          <cell r="H70" t="str">
            <v>71.2</v>
          </cell>
        </row>
        <row r="71">
          <cell r="B71" t="str">
            <v>庞青云</v>
          </cell>
          <cell r="C71" t="str">
            <v>321023199310106451</v>
          </cell>
          <cell r="D71" t="str">
            <v>管理类岗位</v>
          </cell>
          <cell r="E71" t="str">
            <v>102300018</v>
          </cell>
          <cell r="F71" t="str">
            <v>县招标投标交易中心</v>
          </cell>
          <cell r="G71" t="str">
            <v>01</v>
          </cell>
          <cell r="H71" t="str">
            <v>68</v>
          </cell>
        </row>
        <row r="72">
          <cell r="B72" t="str">
            <v>王欣楠</v>
          </cell>
          <cell r="C72" t="str">
            <v>321023199001180228</v>
          </cell>
          <cell r="D72" t="str">
            <v>管理类岗位</v>
          </cell>
          <cell r="E72" t="str">
            <v>102300018</v>
          </cell>
          <cell r="F72" t="str">
            <v>县招标投标交易中心</v>
          </cell>
          <cell r="G72" t="str">
            <v>01</v>
          </cell>
          <cell r="H72" t="str">
            <v>65.9</v>
          </cell>
        </row>
        <row r="73">
          <cell r="B73" t="str">
            <v>徐声雷</v>
          </cell>
          <cell r="C73" t="str">
            <v>321023198909035819</v>
          </cell>
          <cell r="D73" t="str">
            <v>通用类专业技术岗位</v>
          </cell>
          <cell r="E73" t="str">
            <v>102300019</v>
          </cell>
          <cell r="F73" t="str">
            <v>县房地产测绘队</v>
          </cell>
          <cell r="G73" t="str">
            <v>01</v>
          </cell>
          <cell r="H73" t="str">
            <v>65</v>
          </cell>
        </row>
        <row r="74">
          <cell r="B74" t="str">
            <v>陈超</v>
          </cell>
          <cell r="C74" t="str">
            <v>321081198706172112</v>
          </cell>
          <cell r="D74" t="str">
            <v>通用类专业技术岗位</v>
          </cell>
          <cell r="E74" t="str">
            <v>102300019</v>
          </cell>
          <cell r="F74" t="str">
            <v>县房地产测绘队</v>
          </cell>
          <cell r="G74" t="str">
            <v>01</v>
          </cell>
          <cell r="H74" t="str">
            <v>54.3</v>
          </cell>
        </row>
        <row r="75">
          <cell r="B75" t="str">
            <v>陈恒</v>
          </cell>
          <cell r="C75" t="str">
            <v>321023198204020211</v>
          </cell>
          <cell r="D75" t="str">
            <v>通用类专业技术岗位</v>
          </cell>
          <cell r="E75" t="str">
            <v>102300019</v>
          </cell>
          <cell r="F75" t="str">
            <v>县房地产测绘队</v>
          </cell>
          <cell r="G75" t="str">
            <v>01</v>
          </cell>
          <cell r="H75" t="str">
            <v>44</v>
          </cell>
        </row>
        <row r="76">
          <cell r="B76" t="str">
            <v>景永梅</v>
          </cell>
          <cell r="C76" t="str">
            <v>340304199402161423</v>
          </cell>
          <cell r="D76" t="str">
            <v>通用类专业技术岗位</v>
          </cell>
          <cell r="E76" t="str">
            <v>102300020</v>
          </cell>
          <cell r="F76" t="str">
            <v>县房产管理监察大队</v>
          </cell>
          <cell r="G76" t="str">
            <v>01</v>
          </cell>
          <cell r="H76" t="str">
            <v>65.3</v>
          </cell>
        </row>
        <row r="77">
          <cell r="B77" t="str">
            <v>周星月</v>
          </cell>
          <cell r="C77" t="str">
            <v>321023199402152826</v>
          </cell>
          <cell r="D77" t="str">
            <v>通用类专业技术岗位</v>
          </cell>
          <cell r="E77" t="str">
            <v>102300020</v>
          </cell>
          <cell r="F77" t="str">
            <v>县房产管理监察大队</v>
          </cell>
          <cell r="G77" t="str">
            <v>01</v>
          </cell>
          <cell r="H77" t="str">
            <v>59.3</v>
          </cell>
        </row>
        <row r="78">
          <cell r="B78" t="str">
            <v>蔡平平</v>
          </cell>
          <cell r="C78" t="str">
            <v>320830199207160720</v>
          </cell>
          <cell r="D78" t="str">
            <v>通用类专业技术岗位</v>
          </cell>
          <cell r="E78" t="str">
            <v>102300020</v>
          </cell>
          <cell r="F78" t="str">
            <v>县房产管理监察大队</v>
          </cell>
          <cell r="G78" t="str">
            <v>01</v>
          </cell>
          <cell r="H78" t="str">
            <v>59</v>
          </cell>
        </row>
        <row r="79">
          <cell r="B79" t="str">
            <v>项超</v>
          </cell>
          <cell r="C79" t="str">
            <v>321023199309303212</v>
          </cell>
          <cell r="D79" t="str">
            <v>管理类岗位</v>
          </cell>
          <cell r="E79" t="str">
            <v>102300021</v>
          </cell>
          <cell r="F79" t="str">
            <v>县直管公房管理所</v>
          </cell>
          <cell r="G79" t="str">
            <v>01</v>
          </cell>
          <cell r="H79" t="str">
            <v>69.2</v>
          </cell>
        </row>
        <row r="80">
          <cell r="B80" t="str">
            <v>杨洋</v>
          </cell>
          <cell r="C80" t="str">
            <v>321023199304085412</v>
          </cell>
          <cell r="D80" t="str">
            <v>管理类岗位</v>
          </cell>
          <cell r="E80" t="str">
            <v>102300021</v>
          </cell>
          <cell r="F80" t="str">
            <v>县直管公房管理所</v>
          </cell>
          <cell r="G80" t="str">
            <v>01</v>
          </cell>
          <cell r="H80" t="str">
            <v>66.6</v>
          </cell>
        </row>
        <row r="81">
          <cell r="B81" t="str">
            <v>周峰</v>
          </cell>
          <cell r="C81" t="str">
            <v>321023199009183431</v>
          </cell>
          <cell r="D81" t="str">
            <v>管理类岗位</v>
          </cell>
          <cell r="E81" t="str">
            <v>102300021</v>
          </cell>
          <cell r="F81" t="str">
            <v>县直管公房管理所</v>
          </cell>
          <cell r="G81" t="str">
            <v>01</v>
          </cell>
          <cell r="H81" t="str">
            <v>64.9</v>
          </cell>
        </row>
        <row r="82">
          <cell r="B82" t="str">
            <v>梁倩</v>
          </cell>
          <cell r="C82" t="str">
            <v>321023199206160423</v>
          </cell>
          <cell r="D82" t="str">
            <v>管理类岗位</v>
          </cell>
          <cell r="E82" t="str">
            <v>102300022</v>
          </cell>
          <cell r="F82" t="str">
            <v>县规划设计院</v>
          </cell>
          <cell r="G82" t="str">
            <v>01</v>
          </cell>
          <cell r="H82" t="str">
            <v>68.5</v>
          </cell>
        </row>
        <row r="83">
          <cell r="B83" t="str">
            <v>杨婷婷</v>
          </cell>
          <cell r="C83" t="str">
            <v>320882199102015849</v>
          </cell>
          <cell r="D83" t="str">
            <v>管理类岗位</v>
          </cell>
          <cell r="E83" t="str">
            <v>102300022</v>
          </cell>
          <cell r="F83" t="str">
            <v>县规划设计院</v>
          </cell>
          <cell r="G83" t="str">
            <v>01</v>
          </cell>
          <cell r="H83" t="str">
            <v>66.3</v>
          </cell>
        </row>
        <row r="84">
          <cell r="B84" t="str">
            <v>李飞</v>
          </cell>
          <cell r="C84" t="str">
            <v>321023198709246259</v>
          </cell>
          <cell r="D84" t="str">
            <v>管理类岗位</v>
          </cell>
          <cell r="E84" t="str">
            <v>102300022</v>
          </cell>
          <cell r="F84" t="str">
            <v>县规划设计院</v>
          </cell>
          <cell r="G84" t="str">
            <v>01</v>
          </cell>
          <cell r="H84" t="str">
            <v>64.7</v>
          </cell>
        </row>
        <row r="85">
          <cell r="B85" t="str">
            <v>杨芬</v>
          </cell>
          <cell r="C85" t="str">
            <v>321023199205271463</v>
          </cell>
          <cell r="D85" t="str">
            <v>管理类岗位</v>
          </cell>
          <cell r="E85" t="str">
            <v>102300022</v>
          </cell>
          <cell r="F85" t="str">
            <v>县规划设计院</v>
          </cell>
          <cell r="G85" t="str">
            <v>02</v>
          </cell>
          <cell r="H85" t="str">
            <v>72.3</v>
          </cell>
        </row>
        <row r="86">
          <cell r="B86" t="str">
            <v>张树峰</v>
          </cell>
          <cell r="C86" t="str">
            <v>371323198303215810</v>
          </cell>
          <cell r="D86" t="str">
            <v>管理类岗位</v>
          </cell>
          <cell r="E86" t="str">
            <v>102300022</v>
          </cell>
          <cell r="F86" t="str">
            <v>县规划设计院</v>
          </cell>
          <cell r="G86" t="str">
            <v>02</v>
          </cell>
          <cell r="H86" t="str">
            <v>69.7</v>
          </cell>
        </row>
        <row r="87">
          <cell r="B87" t="str">
            <v>吴笛</v>
          </cell>
          <cell r="C87" t="str">
            <v>32128219911113002X</v>
          </cell>
          <cell r="D87" t="str">
            <v>管理类岗位</v>
          </cell>
          <cell r="E87" t="str">
            <v>102300022</v>
          </cell>
          <cell r="F87" t="str">
            <v>县规划设计院</v>
          </cell>
          <cell r="G87" t="str">
            <v>02</v>
          </cell>
          <cell r="H87" t="str">
            <v>68.3</v>
          </cell>
        </row>
        <row r="88">
          <cell r="B88" t="str">
            <v>于金明</v>
          </cell>
          <cell r="C88" t="str">
            <v>321002199308216115</v>
          </cell>
          <cell r="D88" t="str">
            <v>管理类岗位</v>
          </cell>
          <cell r="E88" t="str">
            <v>102300023</v>
          </cell>
          <cell r="F88" t="str">
            <v>县规划展示馆</v>
          </cell>
          <cell r="G88" t="str">
            <v>01</v>
          </cell>
          <cell r="H88" t="str">
            <v>72.5</v>
          </cell>
        </row>
        <row r="89">
          <cell r="B89" t="str">
            <v>梁吉扣</v>
          </cell>
          <cell r="C89" t="str">
            <v>321023199110283031</v>
          </cell>
          <cell r="D89" t="str">
            <v>管理类岗位</v>
          </cell>
          <cell r="E89" t="str">
            <v>102300023</v>
          </cell>
          <cell r="F89" t="str">
            <v>县规划展示馆</v>
          </cell>
          <cell r="G89" t="str">
            <v>01</v>
          </cell>
          <cell r="H89" t="str">
            <v>70.1</v>
          </cell>
        </row>
        <row r="90">
          <cell r="B90" t="str">
            <v>陆强</v>
          </cell>
          <cell r="C90" t="str">
            <v>321023199007202213</v>
          </cell>
          <cell r="D90" t="str">
            <v>管理类岗位</v>
          </cell>
          <cell r="E90" t="str">
            <v>102300023</v>
          </cell>
          <cell r="F90" t="str">
            <v>县规划展示馆</v>
          </cell>
          <cell r="G90" t="str">
            <v>01</v>
          </cell>
          <cell r="H90" t="str">
            <v>69.9</v>
          </cell>
        </row>
        <row r="91">
          <cell r="B91" t="str">
            <v>贾迎晓</v>
          </cell>
          <cell r="C91" t="str">
            <v>32102319940806021X</v>
          </cell>
          <cell r="D91" t="str">
            <v>管理类岗位</v>
          </cell>
          <cell r="E91" t="str">
            <v>102300023</v>
          </cell>
          <cell r="F91" t="str">
            <v>县规划展示馆</v>
          </cell>
          <cell r="G91" t="str">
            <v>01</v>
          </cell>
          <cell r="H91" t="str">
            <v>68.8</v>
          </cell>
        </row>
        <row r="92">
          <cell r="B92" t="str">
            <v>姚昆</v>
          </cell>
          <cell r="C92" t="str">
            <v>321023198712170435</v>
          </cell>
          <cell r="D92" t="str">
            <v>管理类岗位</v>
          </cell>
          <cell r="E92" t="str">
            <v>102300023</v>
          </cell>
          <cell r="F92" t="str">
            <v>县规划展示馆</v>
          </cell>
          <cell r="G92" t="str">
            <v>01</v>
          </cell>
          <cell r="H92" t="str">
            <v>67.1</v>
          </cell>
        </row>
        <row r="93">
          <cell r="B93" t="str">
            <v>刁建秀</v>
          </cell>
          <cell r="C93" t="str">
            <v>321023198906261642</v>
          </cell>
          <cell r="D93" t="str">
            <v>管理类岗位</v>
          </cell>
          <cell r="E93" t="str">
            <v>102300023</v>
          </cell>
          <cell r="F93" t="str">
            <v>县规划展示馆</v>
          </cell>
          <cell r="G93" t="str">
            <v>01</v>
          </cell>
          <cell r="H93" t="str">
            <v>66.2</v>
          </cell>
        </row>
        <row r="94">
          <cell r="B94" t="str">
            <v>蔡峻峰</v>
          </cell>
          <cell r="C94" t="str">
            <v>320481199502076212</v>
          </cell>
          <cell r="D94" t="str">
            <v>管理类岗位</v>
          </cell>
          <cell r="E94" t="str">
            <v>102300024</v>
          </cell>
          <cell r="F94" t="str">
            <v>县人防工程管理所</v>
          </cell>
          <cell r="G94" t="str">
            <v>01</v>
          </cell>
          <cell r="H94" t="str">
            <v>66.3</v>
          </cell>
        </row>
        <row r="95">
          <cell r="B95" t="str">
            <v>刘洋</v>
          </cell>
          <cell r="C95" t="str">
            <v>321023199007226418</v>
          </cell>
          <cell r="D95" t="str">
            <v>管理类岗位</v>
          </cell>
          <cell r="E95" t="str">
            <v>102300024</v>
          </cell>
          <cell r="F95" t="str">
            <v>县人防工程管理所</v>
          </cell>
          <cell r="G95" t="str">
            <v>01</v>
          </cell>
          <cell r="H95" t="str">
            <v>65.1</v>
          </cell>
        </row>
        <row r="96">
          <cell r="B96" t="str">
            <v>沈芸超</v>
          </cell>
          <cell r="C96" t="str">
            <v>321023198704026425</v>
          </cell>
          <cell r="D96" t="str">
            <v>管理类岗位</v>
          </cell>
          <cell r="E96" t="str">
            <v>102300024</v>
          </cell>
          <cell r="F96" t="str">
            <v>县人防工程管理所</v>
          </cell>
          <cell r="G96" t="str">
            <v>01</v>
          </cell>
          <cell r="H96" t="str">
            <v>65.1</v>
          </cell>
        </row>
        <row r="97">
          <cell r="B97" t="str">
            <v>张菁</v>
          </cell>
          <cell r="C97" t="str">
            <v>321023199406210843</v>
          </cell>
          <cell r="D97" t="str">
            <v>通用类专业技术岗位</v>
          </cell>
          <cell r="E97" t="str">
            <v>102300025</v>
          </cell>
          <cell r="F97" t="str">
            <v>县建筑工程质量检测中心</v>
          </cell>
          <cell r="G97" t="str">
            <v>01</v>
          </cell>
          <cell r="H97" t="str">
            <v>70</v>
          </cell>
        </row>
        <row r="98">
          <cell r="B98" t="str">
            <v>杜新强</v>
          </cell>
          <cell r="C98" t="str">
            <v>371327198404082215</v>
          </cell>
          <cell r="D98" t="str">
            <v>通用类专业技术岗位</v>
          </cell>
          <cell r="E98" t="str">
            <v>102300025</v>
          </cell>
          <cell r="F98" t="str">
            <v>县建筑工程质量检测中心</v>
          </cell>
          <cell r="G98" t="str">
            <v>01</v>
          </cell>
          <cell r="H98" t="str">
            <v>68.7</v>
          </cell>
        </row>
        <row r="99">
          <cell r="B99" t="str">
            <v>刘玲</v>
          </cell>
          <cell r="C99" t="str">
            <v>321023198908205249</v>
          </cell>
          <cell r="D99" t="str">
            <v>通用类专业技术岗位</v>
          </cell>
          <cell r="E99" t="str">
            <v>102300025</v>
          </cell>
          <cell r="F99" t="str">
            <v>县建筑工程质量检测中心</v>
          </cell>
          <cell r="G99" t="str">
            <v>01</v>
          </cell>
          <cell r="H99" t="str">
            <v>61.7</v>
          </cell>
        </row>
        <row r="100">
          <cell r="B100" t="str">
            <v>刘霖</v>
          </cell>
          <cell r="C100" t="str">
            <v>320305199105241219</v>
          </cell>
          <cell r="D100" t="str">
            <v>通用类专业技术岗位</v>
          </cell>
          <cell r="E100" t="str">
            <v>102300026</v>
          </cell>
          <cell r="F100" t="str">
            <v>县建筑工程安全质量监督站</v>
          </cell>
          <cell r="G100" t="str">
            <v>01</v>
          </cell>
          <cell r="H100" t="str">
            <v>65</v>
          </cell>
        </row>
        <row r="101">
          <cell r="B101" t="str">
            <v>周慧</v>
          </cell>
          <cell r="C101" t="str">
            <v>321023199310244424</v>
          </cell>
          <cell r="D101" t="str">
            <v>通用类专业技术岗位</v>
          </cell>
          <cell r="E101" t="str">
            <v>102300026</v>
          </cell>
          <cell r="F101" t="str">
            <v>县建筑工程安全质量监督站</v>
          </cell>
          <cell r="G101" t="str">
            <v>01</v>
          </cell>
          <cell r="H101" t="str">
            <v>51.3</v>
          </cell>
        </row>
        <row r="102">
          <cell r="B102" t="str">
            <v>傅一凡</v>
          </cell>
          <cell r="C102" t="str">
            <v>32102319920219022X</v>
          </cell>
          <cell r="D102" t="str">
            <v>管理类岗位</v>
          </cell>
          <cell r="E102" t="str">
            <v>102300027</v>
          </cell>
          <cell r="F102" t="str">
            <v>县渣土管理大队</v>
          </cell>
          <cell r="G102" t="str">
            <v>01</v>
          </cell>
          <cell r="H102" t="str">
            <v>75.9</v>
          </cell>
        </row>
        <row r="103">
          <cell r="B103" t="str">
            <v>郭佳丽</v>
          </cell>
          <cell r="C103" t="str">
            <v>321023199307270429</v>
          </cell>
          <cell r="D103" t="str">
            <v>管理类岗位</v>
          </cell>
          <cell r="E103" t="str">
            <v>102300027</v>
          </cell>
          <cell r="F103" t="str">
            <v>县渣土管理大队</v>
          </cell>
          <cell r="G103" t="str">
            <v>01</v>
          </cell>
          <cell r="H103" t="str">
            <v>74.8</v>
          </cell>
        </row>
        <row r="104">
          <cell r="B104" t="str">
            <v>徐遐举</v>
          </cell>
          <cell r="C104" t="str">
            <v>321023199008036843</v>
          </cell>
          <cell r="D104" t="str">
            <v>管理类岗位</v>
          </cell>
          <cell r="E104" t="str">
            <v>102300027</v>
          </cell>
          <cell r="F104" t="str">
            <v>县渣土管理大队</v>
          </cell>
          <cell r="G104" t="str">
            <v>01</v>
          </cell>
          <cell r="H104" t="str">
            <v>69.2</v>
          </cell>
        </row>
        <row r="105">
          <cell r="B105" t="str">
            <v>俞雅岚</v>
          </cell>
          <cell r="C105" t="str">
            <v>320282199305152269</v>
          </cell>
          <cell r="D105" t="str">
            <v>通用类专业技术岗位</v>
          </cell>
          <cell r="E105" t="str">
            <v>102300027</v>
          </cell>
          <cell r="F105" t="str">
            <v>县渣土管理大队</v>
          </cell>
          <cell r="G105" t="str">
            <v>02</v>
          </cell>
          <cell r="H105" t="str">
            <v>69</v>
          </cell>
        </row>
        <row r="106">
          <cell r="B106" t="str">
            <v>孙芸</v>
          </cell>
          <cell r="C106" t="str">
            <v>321023199112150427</v>
          </cell>
          <cell r="D106" t="str">
            <v>通用类专业技术岗位</v>
          </cell>
          <cell r="E106" t="str">
            <v>102300027</v>
          </cell>
          <cell r="F106" t="str">
            <v>县渣土管理大队</v>
          </cell>
          <cell r="G106" t="str">
            <v>02</v>
          </cell>
          <cell r="H106" t="str">
            <v>63.7</v>
          </cell>
        </row>
        <row r="107">
          <cell r="B107" t="str">
            <v>卞玲</v>
          </cell>
          <cell r="C107" t="str">
            <v>321023199202191425</v>
          </cell>
          <cell r="D107" t="str">
            <v>通用类专业技术岗位</v>
          </cell>
          <cell r="E107" t="str">
            <v>102300027</v>
          </cell>
          <cell r="F107" t="str">
            <v>县渣土管理大队</v>
          </cell>
          <cell r="G107" t="str">
            <v>02</v>
          </cell>
          <cell r="H107" t="str">
            <v>61.3</v>
          </cell>
        </row>
        <row r="108">
          <cell r="B108" t="str">
            <v>卞小勇</v>
          </cell>
          <cell r="C108" t="str">
            <v>321088198605135931</v>
          </cell>
          <cell r="D108" t="str">
            <v>管理类岗位</v>
          </cell>
          <cell r="E108" t="str">
            <v>102300027</v>
          </cell>
          <cell r="F108" t="str">
            <v>县渣土管理大队</v>
          </cell>
          <cell r="G108" t="str">
            <v>03</v>
          </cell>
          <cell r="H108" t="str">
            <v>68.5</v>
          </cell>
        </row>
        <row r="109">
          <cell r="B109" t="str">
            <v>冯祥</v>
          </cell>
          <cell r="C109" t="str">
            <v>32108819910421525X</v>
          </cell>
          <cell r="D109" t="str">
            <v>管理类岗位</v>
          </cell>
          <cell r="E109" t="str">
            <v>102300027</v>
          </cell>
          <cell r="F109" t="str">
            <v>县渣土管理大队</v>
          </cell>
          <cell r="G109" t="str">
            <v>03</v>
          </cell>
          <cell r="H109" t="str">
            <v>67.1</v>
          </cell>
        </row>
        <row r="110">
          <cell r="B110" t="str">
            <v>郁成</v>
          </cell>
          <cell r="C110" t="str">
            <v>320684198909251372</v>
          </cell>
          <cell r="D110" t="str">
            <v>管理类岗位</v>
          </cell>
          <cell r="E110" t="str">
            <v>102300027</v>
          </cell>
          <cell r="F110" t="str">
            <v>县渣土管理大队</v>
          </cell>
          <cell r="G110" t="str">
            <v>03</v>
          </cell>
          <cell r="H110" t="str">
            <v>67.1</v>
          </cell>
        </row>
        <row r="111">
          <cell r="B111" t="str">
            <v>袁青</v>
          </cell>
          <cell r="C111" t="str">
            <v>320882199012315821</v>
          </cell>
          <cell r="D111" t="str">
            <v>管理类岗位</v>
          </cell>
          <cell r="E111" t="str">
            <v>102300028</v>
          </cell>
          <cell r="F111" t="str">
            <v>县城乡居民生活生物质运输处置中心</v>
          </cell>
          <cell r="G111" t="str">
            <v>01</v>
          </cell>
          <cell r="H111" t="str">
            <v>72</v>
          </cell>
        </row>
        <row r="112">
          <cell r="B112" t="str">
            <v>张昕怡</v>
          </cell>
          <cell r="C112" t="str">
            <v>321023199407170249</v>
          </cell>
          <cell r="D112" t="str">
            <v>管理类岗位</v>
          </cell>
          <cell r="E112" t="str">
            <v>102300028</v>
          </cell>
          <cell r="F112" t="str">
            <v>县城乡居民生活生物质运输处置中心</v>
          </cell>
          <cell r="G112" t="str">
            <v>01</v>
          </cell>
          <cell r="H112" t="str">
            <v>64.2</v>
          </cell>
        </row>
        <row r="113">
          <cell r="B113" t="str">
            <v>朱云</v>
          </cell>
          <cell r="C113" t="str">
            <v>321023199011032624</v>
          </cell>
          <cell r="D113" t="str">
            <v>管理类岗位</v>
          </cell>
          <cell r="E113" t="str">
            <v>102300028</v>
          </cell>
          <cell r="F113" t="str">
            <v>县城乡居民生活生物质运输处置中心</v>
          </cell>
          <cell r="G113" t="str">
            <v>01</v>
          </cell>
          <cell r="H113" t="str">
            <v>63.4</v>
          </cell>
        </row>
        <row r="114">
          <cell r="B114" t="str">
            <v>孙宇</v>
          </cell>
          <cell r="C114" t="str">
            <v>321081199105252736</v>
          </cell>
          <cell r="D114" t="str">
            <v>管理类岗位</v>
          </cell>
          <cell r="E114" t="str">
            <v>102300028</v>
          </cell>
          <cell r="F114" t="str">
            <v>县城乡居民生活生物质运输处置中心</v>
          </cell>
          <cell r="G114" t="str">
            <v>02</v>
          </cell>
          <cell r="H114" t="str">
            <v>69.6</v>
          </cell>
        </row>
        <row r="115">
          <cell r="B115" t="str">
            <v>赵诗雨</v>
          </cell>
          <cell r="C115" t="str">
            <v>321023199204100013</v>
          </cell>
          <cell r="D115" t="str">
            <v>管理类岗位</v>
          </cell>
          <cell r="E115" t="str">
            <v>102300028</v>
          </cell>
          <cell r="F115" t="str">
            <v>县城乡居民生活生物质运输处置中心</v>
          </cell>
          <cell r="G115" t="str">
            <v>02</v>
          </cell>
          <cell r="H115" t="str">
            <v>66.3</v>
          </cell>
        </row>
        <row r="116">
          <cell r="B116" t="str">
            <v>陈永飞</v>
          </cell>
          <cell r="C116" t="str">
            <v>321081199210255111</v>
          </cell>
          <cell r="D116" t="str">
            <v>管理类岗位</v>
          </cell>
          <cell r="E116" t="str">
            <v>102300028</v>
          </cell>
          <cell r="F116" t="str">
            <v>县城乡居民生活生物质运输处置中心</v>
          </cell>
          <cell r="G116" t="str">
            <v>02</v>
          </cell>
          <cell r="H116" t="str">
            <v>66.2</v>
          </cell>
        </row>
        <row r="117">
          <cell r="B117" t="str">
            <v>雷春锦</v>
          </cell>
          <cell r="C117" t="str">
            <v>321023199206261232</v>
          </cell>
          <cell r="D117" t="str">
            <v>管理类岗位</v>
          </cell>
          <cell r="E117" t="str">
            <v>102300028</v>
          </cell>
          <cell r="F117" t="str">
            <v>县城乡居民生活生物质运输处置中心</v>
          </cell>
          <cell r="G117" t="str">
            <v>02</v>
          </cell>
          <cell r="H117" t="str">
            <v>66.2</v>
          </cell>
        </row>
        <row r="118">
          <cell r="B118" t="str">
            <v>陈云涛</v>
          </cell>
          <cell r="C118" t="str">
            <v>341181198912143610</v>
          </cell>
          <cell r="D118" t="str">
            <v>管理类岗位</v>
          </cell>
          <cell r="E118" t="str">
            <v>102300028</v>
          </cell>
          <cell r="F118" t="str">
            <v>县城乡居民生活生物质运输处置中心</v>
          </cell>
          <cell r="G118" t="str">
            <v>02</v>
          </cell>
          <cell r="H118" t="str">
            <v>65.9</v>
          </cell>
        </row>
        <row r="119">
          <cell r="B119" t="str">
            <v>葛宝刚</v>
          </cell>
          <cell r="C119" t="str">
            <v>321023199004125013</v>
          </cell>
          <cell r="D119" t="str">
            <v>管理类岗位</v>
          </cell>
          <cell r="E119" t="str">
            <v>102300028</v>
          </cell>
          <cell r="F119" t="str">
            <v>县城乡居民生活生物质运输处置中心</v>
          </cell>
          <cell r="G119" t="str">
            <v>02</v>
          </cell>
          <cell r="H119" t="str">
            <v>65.1</v>
          </cell>
        </row>
        <row r="120">
          <cell r="B120" t="str">
            <v>钮炎</v>
          </cell>
          <cell r="C120" t="str">
            <v>321023199411060018</v>
          </cell>
          <cell r="D120" t="str">
            <v>通用类专业技术岗位</v>
          </cell>
          <cell r="E120" t="str">
            <v>102300029</v>
          </cell>
          <cell r="F120" t="str">
            <v>县交通运输局运政稽查大队</v>
          </cell>
          <cell r="G120" t="str">
            <v>01</v>
          </cell>
          <cell r="H120" t="str">
            <v>66</v>
          </cell>
        </row>
        <row r="121">
          <cell r="B121" t="str">
            <v>梁星宇</v>
          </cell>
          <cell r="C121" t="str">
            <v>321023199306233036</v>
          </cell>
          <cell r="D121" t="str">
            <v>通用类专业技术岗位</v>
          </cell>
          <cell r="E121" t="str">
            <v>102300029</v>
          </cell>
          <cell r="F121" t="str">
            <v>县交通运输局运政稽查大队</v>
          </cell>
          <cell r="G121" t="str">
            <v>01</v>
          </cell>
          <cell r="H121" t="str">
            <v>64.3</v>
          </cell>
        </row>
        <row r="122">
          <cell r="B122" t="str">
            <v>刘付峰</v>
          </cell>
          <cell r="C122" t="str">
            <v>321084198102021312</v>
          </cell>
          <cell r="D122" t="str">
            <v>通用类专业技术岗位</v>
          </cell>
          <cell r="E122" t="str">
            <v>102300029</v>
          </cell>
          <cell r="F122" t="str">
            <v>县交通运输局运政稽查大队</v>
          </cell>
          <cell r="G122" t="str">
            <v>01</v>
          </cell>
          <cell r="H122" t="str">
            <v>64</v>
          </cell>
        </row>
        <row r="123">
          <cell r="B123" t="str">
            <v>张华东</v>
          </cell>
          <cell r="C123" t="str">
            <v>370181198101216112</v>
          </cell>
          <cell r="D123" t="str">
            <v>通用类专业技术岗位</v>
          </cell>
          <cell r="E123" t="str">
            <v>102300029</v>
          </cell>
          <cell r="F123" t="str">
            <v>县交通运输局运政稽查大队</v>
          </cell>
          <cell r="G123" t="str">
            <v>01</v>
          </cell>
          <cell r="H123" t="str">
            <v>60.3</v>
          </cell>
        </row>
        <row r="124">
          <cell r="B124" t="str">
            <v>李平</v>
          </cell>
          <cell r="C124" t="str">
            <v>320830199402225032</v>
          </cell>
          <cell r="D124" t="str">
            <v>通用类专业技术岗位</v>
          </cell>
          <cell r="E124" t="str">
            <v>102300029</v>
          </cell>
          <cell r="F124" t="str">
            <v>县交通运输局运政稽查大队</v>
          </cell>
          <cell r="G124" t="str">
            <v>01</v>
          </cell>
          <cell r="H124" t="str">
            <v>59.7</v>
          </cell>
        </row>
        <row r="125">
          <cell r="B125" t="str">
            <v>颜刘湘</v>
          </cell>
          <cell r="C125" t="str">
            <v>321201198812020031</v>
          </cell>
          <cell r="D125" t="str">
            <v>通用类专业技术岗位</v>
          </cell>
          <cell r="E125" t="str">
            <v>102300029</v>
          </cell>
          <cell r="F125" t="str">
            <v>县交通运输局运政稽查大队</v>
          </cell>
          <cell r="G125" t="str">
            <v>01</v>
          </cell>
          <cell r="H125" t="str">
            <v>57.7</v>
          </cell>
        </row>
        <row r="126">
          <cell r="B126" t="str">
            <v>刘婷婷</v>
          </cell>
          <cell r="C126" t="str">
            <v>321023198809173421</v>
          </cell>
          <cell r="D126" t="str">
            <v>通用类专业技术岗位</v>
          </cell>
          <cell r="E126" t="str">
            <v>102300031</v>
          </cell>
          <cell r="F126" t="str">
            <v>县路政监察大队</v>
          </cell>
          <cell r="G126" t="str">
            <v>01</v>
          </cell>
          <cell r="H126" t="str">
            <v>62</v>
          </cell>
        </row>
        <row r="127">
          <cell r="B127" t="str">
            <v>耿兆丽</v>
          </cell>
          <cell r="C127" t="str">
            <v>32102319830611282x</v>
          </cell>
          <cell r="D127" t="str">
            <v>通用类专业技术岗位</v>
          </cell>
          <cell r="E127" t="str">
            <v>102300031</v>
          </cell>
          <cell r="F127" t="str">
            <v>县路政监察大队</v>
          </cell>
          <cell r="G127" t="str">
            <v>01</v>
          </cell>
          <cell r="H127" t="str">
            <v>56.7</v>
          </cell>
        </row>
        <row r="128">
          <cell r="B128" t="str">
            <v>周飞</v>
          </cell>
          <cell r="C128" t="str">
            <v>321023198312120236</v>
          </cell>
          <cell r="D128" t="str">
            <v>通用类专业技术岗位</v>
          </cell>
          <cell r="E128" t="str">
            <v>102300031</v>
          </cell>
          <cell r="F128" t="str">
            <v>县路政监察大队</v>
          </cell>
          <cell r="G128" t="str">
            <v>01</v>
          </cell>
          <cell r="H128" t="str">
            <v>53.3</v>
          </cell>
        </row>
        <row r="129">
          <cell r="B129" t="str">
            <v>李康</v>
          </cell>
          <cell r="C129" t="str">
            <v>320829199003071237</v>
          </cell>
          <cell r="D129" t="str">
            <v>管理类岗位</v>
          </cell>
          <cell r="E129" t="str">
            <v>102300032</v>
          </cell>
          <cell r="F129" t="str">
            <v>夏集水务站</v>
          </cell>
          <cell r="G129" t="str">
            <v>01</v>
          </cell>
          <cell r="H129" t="str">
            <v>48.1</v>
          </cell>
        </row>
        <row r="130">
          <cell r="B130" t="str">
            <v>陈光</v>
          </cell>
          <cell r="C130" t="str">
            <v>321023199005262052</v>
          </cell>
          <cell r="D130" t="str">
            <v>管理类岗位</v>
          </cell>
          <cell r="E130" t="str">
            <v>102300033</v>
          </cell>
          <cell r="F130" t="str">
            <v>鲁垛水务站</v>
          </cell>
          <cell r="G130" t="str">
            <v>01</v>
          </cell>
          <cell r="H130" t="str">
            <v>66.7</v>
          </cell>
        </row>
        <row r="131">
          <cell r="B131" t="str">
            <v>周国军</v>
          </cell>
          <cell r="C131" t="str">
            <v>321023198503125216</v>
          </cell>
          <cell r="D131" t="str">
            <v>管理类岗位</v>
          </cell>
          <cell r="E131" t="str">
            <v>102300033</v>
          </cell>
          <cell r="F131" t="str">
            <v>鲁垛水务站</v>
          </cell>
          <cell r="G131" t="str">
            <v>01</v>
          </cell>
          <cell r="H131" t="str">
            <v>53.5</v>
          </cell>
        </row>
        <row r="132">
          <cell r="B132" t="str">
            <v>范洵</v>
          </cell>
          <cell r="C132" t="str">
            <v>321023198708225616</v>
          </cell>
          <cell r="D132" t="str">
            <v>管理类岗位</v>
          </cell>
          <cell r="E132" t="str">
            <v>102300034</v>
          </cell>
          <cell r="F132" t="str">
            <v>广洋湖水务站</v>
          </cell>
          <cell r="G132" t="str">
            <v>01</v>
          </cell>
          <cell r="H132" t="str">
            <v>52.1</v>
          </cell>
        </row>
        <row r="133">
          <cell r="B133" t="str">
            <v>闵刚</v>
          </cell>
          <cell r="C133" t="str">
            <v>321023198111072258</v>
          </cell>
          <cell r="D133" t="str">
            <v>管理类岗位</v>
          </cell>
          <cell r="E133" t="str">
            <v>102300034</v>
          </cell>
          <cell r="F133" t="str">
            <v>广洋湖水务站</v>
          </cell>
          <cell r="G133" t="str">
            <v>01</v>
          </cell>
          <cell r="H133" t="str">
            <v>41.3</v>
          </cell>
        </row>
        <row r="134">
          <cell r="B134" t="str">
            <v>蔡杰</v>
          </cell>
          <cell r="C134" t="str">
            <v>321023199210096217</v>
          </cell>
          <cell r="D134" t="str">
            <v>管理类岗位</v>
          </cell>
          <cell r="E134" t="str">
            <v>102300035</v>
          </cell>
          <cell r="F134" t="str">
            <v>小官庄水务站</v>
          </cell>
          <cell r="G134" t="str">
            <v>01</v>
          </cell>
          <cell r="H134" t="str">
            <v>68.1</v>
          </cell>
        </row>
        <row r="135">
          <cell r="B135" t="str">
            <v>刘庆慧</v>
          </cell>
          <cell r="C135" t="str">
            <v>32108419801021343X</v>
          </cell>
          <cell r="D135" t="str">
            <v>管理类岗位</v>
          </cell>
          <cell r="E135" t="str">
            <v>102300035</v>
          </cell>
          <cell r="F135" t="str">
            <v>小官庄水务站</v>
          </cell>
          <cell r="G135" t="str">
            <v>01</v>
          </cell>
          <cell r="H135" t="str">
            <v>51.4</v>
          </cell>
        </row>
        <row r="136">
          <cell r="B136" t="str">
            <v>汤荣杰</v>
          </cell>
          <cell r="C136" t="str">
            <v>321023199107235215</v>
          </cell>
          <cell r="D136" t="str">
            <v>管理类岗位</v>
          </cell>
          <cell r="E136" t="str">
            <v>102300035</v>
          </cell>
          <cell r="F136" t="str">
            <v>小官庄水务站</v>
          </cell>
          <cell r="G136" t="str">
            <v>01</v>
          </cell>
          <cell r="H136" t="str">
            <v>49.9</v>
          </cell>
        </row>
        <row r="137">
          <cell r="B137" t="str">
            <v>朱昊</v>
          </cell>
          <cell r="C137" t="str">
            <v>321023199203095419</v>
          </cell>
          <cell r="D137" t="str">
            <v>管理类岗位</v>
          </cell>
          <cell r="E137" t="str">
            <v>102300036</v>
          </cell>
          <cell r="F137" t="str">
            <v>山阳水务站</v>
          </cell>
          <cell r="G137" t="str">
            <v>01</v>
          </cell>
          <cell r="H137" t="str">
            <v>62.1</v>
          </cell>
        </row>
        <row r="138">
          <cell r="B138" t="str">
            <v>石金函</v>
          </cell>
          <cell r="C138" t="str">
            <v>340826199201191832</v>
          </cell>
          <cell r="D138" t="str">
            <v>管理类岗位</v>
          </cell>
          <cell r="E138" t="str">
            <v>102300036</v>
          </cell>
          <cell r="F138" t="str">
            <v>山阳水务站</v>
          </cell>
          <cell r="G138" t="str">
            <v>01</v>
          </cell>
          <cell r="H138" t="str">
            <v>53.7</v>
          </cell>
        </row>
        <row r="139">
          <cell r="B139" t="str">
            <v>许勇</v>
          </cell>
          <cell r="C139" t="str">
            <v>321023198608181417</v>
          </cell>
          <cell r="D139" t="str">
            <v>管理类岗位</v>
          </cell>
          <cell r="E139" t="str">
            <v>102300036</v>
          </cell>
          <cell r="F139" t="str">
            <v>山阳水务站</v>
          </cell>
          <cell r="G139" t="str">
            <v>01</v>
          </cell>
          <cell r="H139" t="str">
            <v>45.7</v>
          </cell>
        </row>
        <row r="140">
          <cell r="B140" t="str">
            <v>陈庆</v>
          </cell>
          <cell r="C140" t="str">
            <v>321281199110252731</v>
          </cell>
          <cell r="D140" t="str">
            <v>管理类岗位</v>
          </cell>
          <cell r="E140" t="str">
            <v>102300037</v>
          </cell>
          <cell r="F140" t="str">
            <v>县农业技术推广中心</v>
          </cell>
          <cell r="G140" t="str">
            <v>01</v>
          </cell>
          <cell r="H140" t="str">
            <v>71.9</v>
          </cell>
        </row>
        <row r="141">
          <cell r="B141" t="str">
            <v>吉祥</v>
          </cell>
          <cell r="C141" t="str">
            <v>321023199312070413</v>
          </cell>
          <cell r="D141" t="str">
            <v>管理类岗位</v>
          </cell>
          <cell r="E141" t="str">
            <v>102300037</v>
          </cell>
          <cell r="F141" t="str">
            <v>县农业技术推广中心</v>
          </cell>
          <cell r="G141" t="str">
            <v>01</v>
          </cell>
          <cell r="H141" t="str">
            <v>67.9</v>
          </cell>
        </row>
        <row r="142">
          <cell r="B142" t="str">
            <v>魏文</v>
          </cell>
          <cell r="C142" t="str">
            <v>321088198604075922</v>
          </cell>
          <cell r="D142" t="str">
            <v>管理类岗位</v>
          </cell>
          <cell r="E142" t="str">
            <v>102300037</v>
          </cell>
          <cell r="F142" t="str">
            <v>县农业技术推广中心</v>
          </cell>
          <cell r="G142" t="str">
            <v>01</v>
          </cell>
          <cell r="H142" t="str">
            <v>66.2</v>
          </cell>
        </row>
        <row r="143">
          <cell r="B143" t="str">
            <v>缪婷群</v>
          </cell>
          <cell r="C143" t="str">
            <v>320831199201240224</v>
          </cell>
          <cell r="D143" t="str">
            <v>通用类专业技术岗位</v>
          </cell>
          <cell r="E143" t="str">
            <v>102300037</v>
          </cell>
          <cell r="F143" t="str">
            <v>县农业技术推广中心</v>
          </cell>
          <cell r="G143" t="str">
            <v>02</v>
          </cell>
          <cell r="H143" t="str">
            <v>66.3</v>
          </cell>
        </row>
        <row r="144">
          <cell r="B144" t="str">
            <v>胡慧</v>
          </cell>
          <cell r="C144" t="str">
            <v>321023199204195825</v>
          </cell>
          <cell r="D144" t="str">
            <v>通用类专业技术岗位</v>
          </cell>
          <cell r="E144" t="str">
            <v>102300037</v>
          </cell>
          <cell r="F144" t="str">
            <v>县农业技术推广中心</v>
          </cell>
          <cell r="G144" t="str">
            <v>02</v>
          </cell>
          <cell r="H144" t="str">
            <v>63</v>
          </cell>
        </row>
        <row r="145">
          <cell r="B145" t="str">
            <v>褚娜</v>
          </cell>
          <cell r="C145" t="str">
            <v>321027198811015807</v>
          </cell>
          <cell r="D145" t="str">
            <v>通用类专业技术岗位</v>
          </cell>
          <cell r="E145" t="str">
            <v>102300037</v>
          </cell>
          <cell r="F145" t="str">
            <v>县农业技术推广中心</v>
          </cell>
          <cell r="G145" t="str">
            <v>02</v>
          </cell>
          <cell r="H145" t="str">
            <v>60.3</v>
          </cell>
        </row>
        <row r="146">
          <cell r="B146" t="str">
            <v>崔炜</v>
          </cell>
          <cell r="C146" t="str">
            <v>321023198902260212</v>
          </cell>
          <cell r="D146" t="str">
            <v>管理类岗位</v>
          </cell>
          <cell r="E146" t="str">
            <v>102300038</v>
          </cell>
          <cell r="F146" t="str">
            <v>县畜牧兽医站</v>
          </cell>
          <cell r="G146" t="str">
            <v>01</v>
          </cell>
          <cell r="H146" t="str">
            <v>68.5</v>
          </cell>
        </row>
        <row r="147">
          <cell r="B147" t="str">
            <v>朱超</v>
          </cell>
          <cell r="C147" t="str">
            <v>321023198607012435</v>
          </cell>
          <cell r="D147" t="str">
            <v>管理类岗位</v>
          </cell>
          <cell r="E147" t="str">
            <v>102300038</v>
          </cell>
          <cell r="F147" t="str">
            <v>县畜牧兽医站</v>
          </cell>
          <cell r="G147" t="str">
            <v>01</v>
          </cell>
          <cell r="H147" t="str">
            <v>68.3</v>
          </cell>
        </row>
        <row r="148">
          <cell r="B148" t="str">
            <v>胡哲</v>
          </cell>
          <cell r="C148" t="str">
            <v>321281199408213217</v>
          </cell>
          <cell r="D148" t="str">
            <v>管理类岗位</v>
          </cell>
          <cell r="E148" t="str">
            <v>102300038</v>
          </cell>
          <cell r="F148" t="str">
            <v>县畜牧兽医站</v>
          </cell>
          <cell r="G148" t="str">
            <v>01</v>
          </cell>
          <cell r="H148" t="str">
            <v>67.1</v>
          </cell>
        </row>
        <row r="149">
          <cell r="B149" t="str">
            <v>郑方舟</v>
          </cell>
          <cell r="C149" t="str">
            <v>320830199011105412</v>
          </cell>
          <cell r="D149" t="str">
            <v>管理类岗位</v>
          </cell>
          <cell r="E149" t="str">
            <v>102300039</v>
          </cell>
          <cell r="F149" t="str">
            <v>县林特产指导站</v>
          </cell>
          <cell r="G149" t="str">
            <v>01</v>
          </cell>
          <cell r="H149" t="str">
            <v>75.8</v>
          </cell>
        </row>
        <row r="150">
          <cell r="B150" t="str">
            <v>王琳</v>
          </cell>
          <cell r="C150" t="str">
            <v>321002198812084380</v>
          </cell>
          <cell r="D150" t="str">
            <v>管理类岗位</v>
          </cell>
          <cell r="E150" t="str">
            <v>102300039</v>
          </cell>
          <cell r="F150" t="str">
            <v>县林特产指导站</v>
          </cell>
          <cell r="G150" t="str">
            <v>01</v>
          </cell>
          <cell r="H150" t="str">
            <v>67.8</v>
          </cell>
        </row>
        <row r="151">
          <cell r="B151" t="str">
            <v>汤燕秀夫</v>
          </cell>
          <cell r="C151" t="str">
            <v>320723199002280615</v>
          </cell>
          <cell r="D151" t="str">
            <v>管理类岗位</v>
          </cell>
          <cell r="E151" t="str">
            <v>102300039</v>
          </cell>
          <cell r="F151" t="str">
            <v>县林特产指导站</v>
          </cell>
          <cell r="G151" t="str">
            <v>01</v>
          </cell>
          <cell r="H151" t="str">
            <v>61.6</v>
          </cell>
        </row>
        <row r="152">
          <cell r="B152" t="str">
            <v>徐唯超</v>
          </cell>
          <cell r="C152" t="str">
            <v>320882199305100015</v>
          </cell>
          <cell r="D152" t="str">
            <v>管理类岗位</v>
          </cell>
          <cell r="E152" t="str">
            <v>102300040</v>
          </cell>
          <cell r="F152" t="str">
            <v>县农产品质量检测监督站</v>
          </cell>
          <cell r="G152" t="str">
            <v>01</v>
          </cell>
          <cell r="H152" t="str">
            <v>74.3</v>
          </cell>
        </row>
        <row r="153">
          <cell r="B153" t="str">
            <v>相凯</v>
          </cell>
          <cell r="C153" t="str">
            <v>321023199311165015</v>
          </cell>
          <cell r="D153" t="str">
            <v>管理类岗位</v>
          </cell>
          <cell r="E153" t="str">
            <v>102300040</v>
          </cell>
          <cell r="F153" t="str">
            <v>县农产品质量检测监督站</v>
          </cell>
          <cell r="G153" t="str">
            <v>01</v>
          </cell>
          <cell r="H153" t="str">
            <v>71.1</v>
          </cell>
        </row>
        <row r="154">
          <cell r="B154" t="str">
            <v>陈梦云</v>
          </cell>
          <cell r="C154" t="str">
            <v>321023199310143420</v>
          </cell>
          <cell r="D154" t="str">
            <v>管理类岗位</v>
          </cell>
          <cell r="E154" t="str">
            <v>102300040</v>
          </cell>
          <cell r="F154" t="str">
            <v>县农产品质量检测监督站</v>
          </cell>
          <cell r="G154" t="str">
            <v>01</v>
          </cell>
          <cell r="H154" t="str">
            <v>71.1</v>
          </cell>
        </row>
        <row r="155">
          <cell r="B155" t="str">
            <v>张帆</v>
          </cell>
          <cell r="C155" t="str">
            <v>32102319900913041x</v>
          </cell>
          <cell r="D155" t="str">
            <v>管理类岗位</v>
          </cell>
          <cell r="E155" t="str">
            <v>102300041</v>
          </cell>
          <cell r="F155" t="str">
            <v>县农业干部学校</v>
          </cell>
          <cell r="G155" t="str">
            <v>01</v>
          </cell>
          <cell r="H155" t="str">
            <v>73.2</v>
          </cell>
        </row>
        <row r="156">
          <cell r="B156" t="str">
            <v>吴蔷</v>
          </cell>
          <cell r="C156" t="str">
            <v>321023199007030044</v>
          </cell>
          <cell r="D156" t="str">
            <v>管理类岗位</v>
          </cell>
          <cell r="E156" t="str">
            <v>102300041</v>
          </cell>
          <cell r="F156" t="str">
            <v>县农业干部学校</v>
          </cell>
          <cell r="G156" t="str">
            <v>01</v>
          </cell>
          <cell r="H156" t="str">
            <v>72.4</v>
          </cell>
        </row>
        <row r="157">
          <cell r="B157" t="str">
            <v>周杨</v>
          </cell>
          <cell r="C157" t="str">
            <v>321023199110064824</v>
          </cell>
          <cell r="D157" t="str">
            <v>管理类岗位</v>
          </cell>
          <cell r="E157" t="str">
            <v>102300041</v>
          </cell>
          <cell r="F157" t="str">
            <v>县农业干部学校</v>
          </cell>
          <cell r="G157" t="str">
            <v>01</v>
          </cell>
          <cell r="H157" t="str">
            <v>70.9</v>
          </cell>
        </row>
        <row r="158">
          <cell r="B158" t="str">
            <v>刘张淮</v>
          </cell>
          <cell r="C158" t="str">
            <v>320802199407252050</v>
          </cell>
          <cell r="D158" t="str">
            <v>管理类岗位</v>
          </cell>
          <cell r="E158" t="str">
            <v>102300042</v>
          </cell>
          <cell r="F158" t="str">
            <v>县水产技术指导站</v>
          </cell>
          <cell r="G158" t="str">
            <v>01</v>
          </cell>
          <cell r="H158" t="str">
            <v>68.6</v>
          </cell>
        </row>
        <row r="159">
          <cell r="B159" t="str">
            <v>何翔</v>
          </cell>
          <cell r="C159" t="str">
            <v>321283199203191213</v>
          </cell>
          <cell r="D159" t="str">
            <v>管理类岗位</v>
          </cell>
          <cell r="E159" t="str">
            <v>102300043</v>
          </cell>
          <cell r="F159" t="str">
            <v>县农业机械推广服务站</v>
          </cell>
          <cell r="G159" t="str">
            <v>01</v>
          </cell>
          <cell r="H159" t="str">
            <v>73.2</v>
          </cell>
        </row>
        <row r="160">
          <cell r="B160" t="str">
            <v>黄国阳</v>
          </cell>
          <cell r="C160" t="str">
            <v>320830199204250018</v>
          </cell>
          <cell r="D160" t="str">
            <v>管理类岗位</v>
          </cell>
          <cell r="E160" t="str">
            <v>102300043</v>
          </cell>
          <cell r="F160" t="str">
            <v>县农业机械推广服务站</v>
          </cell>
          <cell r="G160" t="str">
            <v>01</v>
          </cell>
          <cell r="H160" t="str">
            <v>70.7</v>
          </cell>
        </row>
        <row r="161">
          <cell r="B161" t="str">
            <v>金大鹏</v>
          </cell>
          <cell r="C161" t="str">
            <v>321084199006021114</v>
          </cell>
          <cell r="D161" t="str">
            <v>管理类岗位</v>
          </cell>
          <cell r="E161" t="str">
            <v>102300043</v>
          </cell>
          <cell r="F161" t="str">
            <v>县农业机械推广服务站</v>
          </cell>
          <cell r="G161" t="str">
            <v>01</v>
          </cell>
          <cell r="H161" t="str">
            <v>68.3</v>
          </cell>
        </row>
        <row r="162">
          <cell r="B162" t="str">
            <v>刘柳</v>
          </cell>
          <cell r="C162" t="str">
            <v>321023199410060446</v>
          </cell>
          <cell r="D162" t="str">
            <v>通用类专业技术岗位</v>
          </cell>
          <cell r="E162" t="str">
            <v>102300043</v>
          </cell>
          <cell r="F162" t="str">
            <v>县农业机械推广服务站</v>
          </cell>
          <cell r="G162" t="str">
            <v>02</v>
          </cell>
          <cell r="H162" t="str">
            <v>65.7</v>
          </cell>
        </row>
        <row r="163">
          <cell r="B163" t="str">
            <v>周慧</v>
          </cell>
          <cell r="C163" t="str">
            <v>321023199312200425</v>
          </cell>
          <cell r="D163" t="str">
            <v>通用类专业技术岗位</v>
          </cell>
          <cell r="E163" t="str">
            <v>102300043</v>
          </cell>
          <cell r="F163" t="str">
            <v>县农业机械推广服务站</v>
          </cell>
          <cell r="G163" t="str">
            <v>02</v>
          </cell>
          <cell r="H163" t="str">
            <v>52.7</v>
          </cell>
        </row>
        <row r="164">
          <cell r="B164" t="str">
            <v>郭洋</v>
          </cell>
          <cell r="C164" t="str">
            <v>321023199111146522</v>
          </cell>
          <cell r="D164" t="str">
            <v>管理类岗位</v>
          </cell>
          <cell r="E164" t="str">
            <v>102300044</v>
          </cell>
          <cell r="F164" t="str">
            <v>县商务行政综合执法大队</v>
          </cell>
          <cell r="G164" t="str">
            <v>01</v>
          </cell>
          <cell r="H164" t="str">
            <v>74.9</v>
          </cell>
        </row>
        <row r="165">
          <cell r="B165" t="str">
            <v>戴媛媛</v>
          </cell>
          <cell r="C165" t="str">
            <v>321023198908280222</v>
          </cell>
          <cell r="D165" t="str">
            <v>管理类岗位</v>
          </cell>
          <cell r="E165" t="str">
            <v>102300044</v>
          </cell>
          <cell r="F165" t="str">
            <v>县商务行政综合执法大队</v>
          </cell>
          <cell r="G165" t="str">
            <v>01</v>
          </cell>
          <cell r="H165" t="str">
            <v>73.5</v>
          </cell>
        </row>
        <row r="166">
          <cell r="B166" t="str">
            <v>孙毅</v>
          </cell>
          <cell r="C166" t="str">
            <v>321201198505300017</v>
          </cell>
          <cell r="D166" t="str">
            <v>管理类岗位</v>
          </cell>
          <cell r="E166" t="str">
            <v>102300044</v>
          </cell>
          <cell r="F166" t="str">
            <v>县商务行政综合执法大队</v>
          </cell>
          <cell r="G166" t="str">
            <v>01</v>
          </cell>
          <cell r="H166" t="str">
            <v>70</v>
          </cell>
        </row>
        <row r="167">
          <cell r="B167" t="str">
            <v>吕姣</v>
          </cell>
          <cell r="C167" t="str">
            <v>320882199102065424</v>
          </cell>
          <cell r="D167" t="str">
            <v>通用类专业技术岗位</v>
          </cell>
          <cell r="E167" t="str">
            <v>102300044</v>
          </cell>
          <cell r="F167" t="str">
            <v>县商务行政综合执法大队</v>
          </cell>
          <cell r="G167" t="str">
            <v>02</v>
          </cell>
          <cell r="H167" t="str">
            <v>61.3</v>
          </cell>
        </row>
        <row r="168">
          <cell r="B168" t="str">
            <v>朱萍</v>
          </cell>
          <cell r="C168" t="str">
            <v>321023199311204029</v>
          </cell>
          <cell r="D168" t="str">
            <v>通用类专业技术岗位</v>
          </cell>
          <cell r="E168" t="str">
            <v>102300044</v>
          </cell>
          <cell r="F168" t="str">
            <v>县商务行政综合执法大队</v>
          </cell>
          <cell r="G168" t="str">
            <v>02</v>
          </cell>
          <cell r="H168" t="str">
            <v>57.7</v>
          </cell>
        </row>
        <row r="169">
          <cell r="B169" t="str">
            <v>张磊</v>
          </cell>
          <cell r="C169" t="str">
            <v>321321198804235818</v>
          </cell>
          <cell r="D169" t="str">
            <v>通用类专业技术岗位</v>
          </cell>
          <cell r="E169" t="str">
            <v>102300044</v>
          </cell>
          <cell r="F169" t="str">
            <v>县商务行政综合执法大队</v>
          </cell>
          <cell r="G169" t="str">
            <v>02</v>
          </cell>
          <cell r="H169" t="str">
            <v>56</v>
          </cell>
        </row>
        <row r="170">
          <cell r="B170" t="str">
            <v>郭璟麒</v>
          </cell>
          <cell r="C170" t="str">
            <v>320107198910073446</v>
          </cell>
          <cell r="D170" t="str">
            <v>通用类专业技术岗位</v>
          </cell>
          <cell r="E170" t="str">
            <v>102300045</v>
          </cell>
          <cell r="F170" t="str">
            <v>县博物馆</v>
          </cell>
          <cell r="G170" t="str">
            <v>01</v>
          </cell>
          <cell r="H170" t="str">
            <v>65</v>
          </cell>
        </row>
        <row r="171">
          <cell r="B171" t="str">
            <v>成艳霞</v>
          </cell>
          <cell r="C171" t="str">
            <v>321023199203092226</v>
          </cell>
          <cell r="D171" t="str">
            <v>通用类专业技术岗位</v>
          </cell>
          <cell r="E171" t="str">
            <v>102300045</v>
          </cell>
          <cell r="F171" t="str">
            <v>县博物馆</v>
          </cell>
          <cell r="G171" t="str">
            <v>01</v>
          </cell>
          <cell r="H171" t="str">
            <v>59.3</v>
          </cell>
        </row>
        <row r="172">
          <cell r="B172" t="str">
            <v>潘浩</v>
          </cell>
          <cell r="C172" t="str">
            <v>321023199404236417</v>
          </cell>
          <cell r="D172" t="str">
            <v>通用类专业技术岗位</v>
          </cell>
          <cell r="E172" t="str">
            <v>102300045</v>
          </cell>
          <cell r="F172" t="str">
            <v>县博物馆</v>
          </cell>
          <cell r="G172" t="str">
            <v>01</v>
          </cell>
          <cell r="H172" t="str">
            <v>57</v>
          </cell>
        </row>
        <row r="173">
          <cell r="B173" t="str">
            <v>李雪映</v>
          </cell>
          <cell r="C173" t="str">
            <v>320302199105311222</v>
          </cell>
          <cell r="D173" t="str">
            <v>管理类岗位</v>
          </cell>
          <cell r="E173" t="str">
            <v>102300046</v>
          </cell>
          <cell r="F173" t="str">
            <v>县图书馆</v>
          </cell>
          <cell r="G173" t="str">
            <v>01</v>
          </cell>
          <cell r="H173" t="str">
            <v>81.2</v>
          </cell>
        </row>
        <row r="174">
          <cell r="B174" t="str">
            <v>王燕</v>
          </cell>
          <cell r="C174" t="str">
            <v>321023199309195442</v>
          </cell>
          <cell r="D174" t="str">
            <v>管理类岗位</v>
          </cell>
          <cell r="E174" t="str">
            <v>102300046</v>
          </cell>
          <cell r="F174" t="str">
            <v>县图书馆</v>
          </cell>
          <cell r="G174" t="str">
            <v>01</v>
          </cell>
          <cell r="H174" t="str">
            <v>73.2</v>
          </cell>
        </row>
        <row r="175">
          <cell r="B175" t="str">
            <v>梁冰清</v>
          </cell>
          <cell r="C175" t="str">
            <v>321023199208250422</v>
          </cell>
          <cell r="D175" t="str">
            <v>管理类岗位</v>
          </cell>
          <cell r="E175" t="str">
            <v>102300046</v>
          </cell>
          <cell r="F175" t="str">
            <v>县图书馆</v>
          </cell>
          <cell r="G175" t="str">
            <v>01</v>
          </cell>
          <cell r="H175" t="str">
            <v>72.9</v>
          </cell>
        </row>
        <row r="176">
          <cell r="B176" t="str">
            <v>顾薪</v>
          </cell>
          <cell r="C176" t="str">
            <v>321023199401192623</v>
          </cell>
          <cell r="D176" t="str">
            <v>管理类岗位</v>
          </cell>
          <cell r="E176" t="str">
            <v>102300047</v>
          </cell>
          <cell r="F176" t="str">
            <v>县疾病预防控制中心</v>
          </cell>
          <cell r="G176" t="str">
            <v>01</v>
          </cell>
          <cell r="H176" t="str">
            <v>68.7</v>
          </cell>
        </row>
        <row r="177">
          <cell r="B177" t="str">
            <v>周姣娇</v>
          </cell>
          <cell r="C177" t="str">
            <v>321023198911115842</v>
          </cell>
          <cell r="D177" t="str">
            <v>管理类岗位</v>
          </cell>
          <cell r="E177" t="str">
            <v>102300047</v>
          </cell>
          <cell r="F177" t="str">
            <v>县疾病预防控制中心</v>
          </cell>
          <cell r="G177" t="str">
            <v>01</v>
          </cell>
          <cell r="H177" t="str">
            <v>66</v>
          </cell>
        </row>
        <row r="178">
          <cell r="B178" t="str">
            <v>刘玲</v>
          </cell>
          <cell r="C178" t="str">
            <v>321084199211025827</v>
          </cell>
          <cell r="D178" t="str">
            <v>管理类岗位</v>
          </cell>
          <cell r="E178" t="str">
            <v>102300047</v>
          </cell>
          <cell r="F178" t="str">
            <v>县疾病预防控制中心</v>
          </cell>
          <cell r="G178" t="str">
            <v>01</v>
          </cell>
          <cell r="H178" t="str">
            <v>59.5</v>
          </cell>
        </row>
        <row r="179">
          <cell r="B179" t="str">
            <v>许正清</v>
          </cell>
          <cell r="C179" t="str">
            <v>32102319930214081X</v>
          </cell>
          <cell r="D179" t="str">
            <v>管理类岗位</v>
          </cell>
          <cell r="E179" t="str">
            <v>102300048</v>
          </cell>
          <cell r="F179" t="str">
            <v>县安全生产宣传教育中心</v>
          </cell>
          <cell r="G179" t="str">
            <v>01</v>
          </cell>
          <cell r="H179" t="str">
            <v>71.8</v>
          </cell>
        </row>
        <row r="180">
          <cell r="B180" t="str">
            <v>周锐</v>
          </cell>
          <cell r="C180" t="str">
            <v>320724199206060012</v>
          </cell>
          <cell r="D180" t="str">
            <v>管理类岗位</v>
          </cell>
          <cell r="E180" t="str">
            <v>102300048</v>
          </cell>
          <cell r="F180" t="str">
            <v>县安全生产宣传教育中心</v>
          </cell>
          <cell r="G180" t="str">
            <v>01</v>
          </cell>
          <cell r="H180" t="str">
            <v>68.6</v>
          </cell>
        </row>
        <row r="181">
          <cell r="B181" t="str">
            <v>陈大伟</v>
          </cell>
          <cell r="C181" t="str">
            <v>321023199104113212</v>
          </cell>
          <cell r="D181" t="str">
            <v>管理类岗位</v>
          </cell>
          <cell r="E181" t="str">
            <v>102300048</v>
          </cell>
          <cell r="F181" t="str">
            <v>县安全生产宣传教育中心</v>
          </cell>
          <cell r="G181" t="str">
            <v>01</v>
          </cell>
          <cell r="H181" t="str">
            <v>63.4</v>
          </cell>
        </row>
        <row r="182">
          <cell r="B182" t="str">
            <v>钱宝璇</v>
          </cell>
          <cell r="C182" t="str">
            <v>321023199109036447</v>
          </cell>
          <cell r="D182" t="str">
            <v>管理类岗位</v>
          </cell>
          <cell r="E182" t="str">
            <v>102300049</v>
          </cell>
          <cell r="F182" t="str">
            <v>县环境监测站</v>
          </cell>
          <cell r="G182" t="str">
            <v>01</v>
          </cell>
          <cell r="H182" t="str">
            <v>72.3</v>
          </cell>
        </row>
        <row r="183">
          <cell r="B183" t="str">
            <v>刘文凯</v>
          </cell>
          <cell r="C183" t="str">
            <v>321023199209050019</v>
          </cell>
          <cell r="D183" t="str">
            <v>管理类岗位</v>
          </cell>
          <cell r="E183" t="str">
            <v>102300049</v>
          </cell>
          <cell r="F183" t="str">
            <v>县环境监测站</v>
          </cell>
          <cell r="G183" t="str">
            <v>01</v>
          </cell>
          <cell r="H183" t="str">
            <v>68.3</v>
          </cell>
        </row>
        <row r="184">
          <cell r="B184" t="str">
            <v>唐郁</v>
          </cell>
          <cell r="C184" t="str">
            <v>321002199208234914</v>
          </cell>
          <cell r="D184" t="str">
            <v>管理类岗位</v>
          </cell>
          <cell r="E184" t="str">
            <v>102300049</v>
          </cell>
          <cell r="F184" t="str">
            <v>县环境监测站</v>
          </cell>
          <cell r="G184" t="str">
            <v>01</v>
          </cell>
          <cell r="H184" t="str">
            <v>67.8</v>
          </cell>
        </row>
        <row r="185">
          <cell r="B185" t="str">
            <v>胥进</v>
          </cell>
          <cell r="C185" t="str">
            <v>321023199002286817</v>
          </cell>
          <cell r="D185" t="str">
            <v>通用类专业技术岗位</v>
          </cell>
          <cell r="E185" t="str">
            <v>102300050</v>
          </cell>
          <cell r="F185" t="str">
            <v>县政务服务管理办公室信息网络管理站</v>
          </cell>
          <cell r="G185" t="str">
            <v>01</v>
          </cell>
          <cell r="H185" t="str">
            <v>74.7</v>
          </cell>
        </row>
        <row r="186">
          <cell r="B186" t="str">
            <v>崔子鉴</v>
          </cell>
          <cell r="C186" t="str">
            <v>320802198511212011</v>
          </cell>
          <cell r="D186" t="str">
            <v>通用类专业技术岗位</v>
          </cell>
          <cell r="E186" t="str">
            <v>102300050</v>
          </cell>
          <cell r="F186" t="str">
            <v>县政务服务管理办公室信息网络管理站</v>
          </cell>
          <cell r="G186" t="str">
            <v>01</v>
          </cell>
          <cell r="H186" t="str">
            <v>74</v>
          </cell>
        </row>
        <row r="187">
          <cell r="B187" t="str">
            <v>陈明生</v>
          </cell>
          <cell r="C187" t="str">
            <v>321023199212194611</v>
          </cell>
          <cell r="D187" t="str">
            <v>通用类专业技术岗位</v>
          </cell>
          <cell r="E187" t="str">
            <v>102300050</v>
          </cell>
          <cell r="F187" t="str">
            <v>县政务服务管理办公室信息网络管理站</v>
          </cell>
          <cell r="G187" t="str">
            <v>01</v>
          </cell>
          <cell r="H187" t="str">
            <v>70.3</v>
          </cell>
        </row>
        <row r="188">
          <cell r="B188" t="str">
            <v>赵伟男</v>
          </cell>
          <cell r="C188" t="str">
            <v>32030519940905122X</v>
          </cell>
          <cell r="D188" t="str">
            <v>管理类岗位</v>
          </cell>
          <cell r="E188" t="str">
            <v>102300051</v>
          </cell>
          <cell r="F188" t="str">
            <v>县产品质量综合检验检测中心</v>
          </cell>
          <cell r="G188" t="str">
            <v>01</v>
          </cell>
          <cell r="H188" t="str">
            <v>77.9</v>
          </cell>
        </row>
        <row r="189">
          <cell r="B189" t="str">
            <v>陈志超</v>
          </cell>
          <cell r="C189" t="str">
            <v>321023198706172653</v>
          </cell>
          <cell r="D189" t="str">
            <v>管理类岗位</v>
          </cell>
          <cell r="E189" t="str">
            <v>102300051</v>
          </cell>
          <cell r="F189" t="str">
            <v>县产品质量综合检验检测中心</v>
          </cell>
          <cell r="G189" t="str">
            <v>01</v>
          </cell>
          <cell r="H189" t="str">
            <v>68.9</v>
          </cell>
        </row>
        <row r="190">
          <cell r="B190" t="str">
            <v>周巧华</v>
          </cell>
          <cell r="C190" t="str">
            <v>350526199311082544</v>
          </cell>
          <cell r="D190" t="str">
            <v>管理类岗位</v>
          </cell>
          <cell r="E190" t="str">
            <v>102300051</v>
          </cell>
          <cell r="F190" t="str">
            <v>县产品质量综合检验检测中心</v>
          </cell>
          <cell r="G190" t="str">
            <v>01</v>
          </cell>
          <cell r="H190" t="str">
            <v>68.7</v>
          </cell>
        </row>
        <row r="191">
          <cell r="B191" t="str">
            <v>戚培培</v>
          </cell>
          <cell r="C191" t="str">
            <v>321023199111020823</v>
          </cell>
          <cell r="D191" t="str">
            <v>管理类岗位</v>
          </cell>
          <cell r="E191" t="str">
            <v>102300051</v>
          </cell>
          <cell r="F191" t="str">
            <v>县产品质量综合检验检测中心</v>
          </cell>
          <cell r="G191" t="str">
            <v>02</v>
          </cell>
          <cell r="H191" t="str">
            <v>72.7</v>
          </cell>
        </row>
        <row r="192">
          <cell r="B192" t="str">
            <v>马蓉</v>
          </cell>
          <cell r="C192" t="str">
            <v>530425198709051323</v>
          </cell>
          <cell r="D192" t="str">
            <v>管理类岗位</v>
          </cell>
          <cell r="E192" t="str">
            <v>102300051</v>
          </cell>
          <cell r="F192" t="str">
            <v>县产品质量综合检验检测中心</v>
          </cell>
          <cell r="G192" t="str">
            <v>02</v>
          </cell>
          <cell r="H192" t="str">
            <v>69.6</v>
          </cell>
        </row>
        <row r="193">
          <cell r="B193" t="str">
            <v>张冰清</v>
          </cell>
          <cell r="C193" t="str">
            <v>321023199005070229</v>
          </cell>
          <cell r="D193" t="str">
            <v>管理类岗位</v>
          </cell>
          <cell r="E193" t="str">
            <v>102300051</v>
          </cell>
          <cell r="F193" t="str">
            <v>县产品质量综合检验检测中心</v>
          </cell>
          <cell r="G193" t="str">
            <v>02</v>
          </cell>
          <cell r="H193" t="str">
            <v>68.6</v>
          </cell>
        </row>
        <row r="194">
          <cell r="B194" t="str">
            <v>祁蓓文</v>
          </cell>
          <cell r="C194" t="str">
            <v>321023199406196447</v>
          </cell>
          <cell r="D194" t="str">
            <v>管理类岗位</v>
          </cell>
          <cell r="E194" t="str">
            <v>102300051</v>
          </cell>
          <cell r="F194" t="str">
            <v>县产品质量综合检验检测中心</v>
          </cell>
          <cell r="G194" t="str">
            <v>03</v>
          </cell>
          <cell r="H194" t="str">
            <v>76.6</v>
          </cell>
        </row>
        <row r="195">
          <cell r="B195" t="str">
            <v>陈永林</v>
          </cell>
          <cell r="C195" t="str">
            <v>321281199101276651</v>
          </cell>
          <cell r="D195" t="str">
            <v>管理类岗位</v>
          </cell>
          <cell r="E195" t="str">
            <v>102300051</v>
          </cell>
          <cell r="F195" t="str">
            <v>县产品质量综合检验检测中心</v>
          </cell>
          <cell r="G195" t="str">
            <v>03</v>
          </cell>
          <cell r="H195" t="str">
            <v>69.6</v>
          </cell>
        </row>
        <row r="196">
          <cell r="B196" t="str">
            <v>冯杰</v>
          </cell>
          <cell r="C196" t="str">
            <v>321023198909055238</v>
          </cell>
          <cell r="D196" t="str">
            <v>管理类岗位</v>
          </cell>
          <cell r="E196" t="str">
            <v>102300051</v>
          </cell>
          <cell r="F196" t="str">
            <v>县产品质量综合检验检测中心</v>
          </cell>
          <cell r="G196" t="str">
            <v>03</v>
          </cell>
          <cell r="H196" t="str">
            <v>69.2</v>
          </cell>
        </row>
        <row r="197">
          <cell r="B197" t="str">
            <v>缪丽峰</v>
          </cell>
          <cell r="C197" t="str">
            <v>32130219900204891X</v>
          </cell>
          <cell r="D197" t="str">
            <v>管理类岗位</v>
          </cell>
          <cell r="E197" t="str">
            <v>102300051</v>
          </cell>
          <cell r="F197" t="str">
            <v>县产品质量综合检验检测中心</v>
          </cell>
          <cell r="G197" t="str">
            <v>04</v>
          </cell>
          <cell r="H197" t="str">
            <v>69.5</v>
          </cell>
        </row>
        <row r="198">
          <cell r="B198" t="str">
            <v>王静</v>
          </cell>
          <cell r="C198" t="str">
            <v>321023198812055426</v>
          </cell>
          <cell r="D198" t="str">
            <v>管理类岗位</v>
          </cell>
          <cell r="E198" t="str">
            <v>102300051</v>
          </cell>
          <cell r="F198" t="str">
            <v>县产品质量综合检验检测中心</v>
          </cell>
          <cell r="G198" t="str">
            <v>04</v>
          </cell>
          <cell r="H198" t="str">
            <v>68.9</v>
          </cell>
        </row>
        <row r="199">
          <cell r="B199" t="str">
            <v>姚钰珂</v>
          </cell>
          <cell r="C199" t="str">
            <v>371402199210110612</v>
          </cell>
          <cell r="D199" t="str">
            <v>管理类岗位</v>
          </cell>
          <cell r="E199" t="str">
            <v>102300051</v>
          </cell>
          <cell r="F199" t="str">
            <v>县产品质量综合检验检测中心</v>
          </cell>
          <cell r="G199" t="str">
            <v>04</v>
          </cell>
          <cell r="H199" t="str">
            <v>68.3</v>
          </cell>
        </row>
        <row r="200">
          <cell r="B200" t="str">
            <v>邹新</v>
          </cell>
          <cell r="C200" t="str">
            <v>340621199404055619</v>
          </cell>
          <cell r="D200" t="str">
            <v>管理类岗位</v>
          </cell>
          <cell r="E200" t="str">
            <v>102300051</v>
          </cell>
          <cell r="F200" t="str">
            <v>县产品质量综合检验检测中心</v>
          </cell>
          <cell r="G200" t="str">
            <v>05</v>
          </cell>
          <cell r="H200" t="str">
            <v>79.1</v>
          </cell>
        </row>
        <row r="201">
          <cell r="B201" t="str">
            <v>郭斌</v>
          </cell>
          <cell r="C201" t="str">
            <v>321023198306124812</v>
          </cell>
          <cell r="D201" t="str">
            <v>管理类岗位</v>
          </cell>
          <cell r="E201" t="str">
            <v>102300051</v>
          </cell>
          <cell r="F201" t="str">
            <v>县产品质量综合检验检测中心</v>
          </cell>
          <cell r="G201" t="str">
            <v>05</v>
          </cell>
          <cell r="H201" t="str">
            <v>76.1</v>
          </cell>
        </row>
        <row r="202">
          <cell r="B202" t="str">
            <v>王鹏</v>
          </cell>
          <cell r="C202" t="str">
            <v>321027199208181215</v>
          </cell>
          <cell r="D202" t="str">
            <v>管理类岗位</v>
          </cell>
          <cell r="E202" t="str">
            <v>102300051</v>
          </cell>
          <cell r="F202" t="str">
            <v>县产品质量综合检验检测中心</v>
          </cell>
          <cell r="G202" t="str">
            <v>05</v>
          </cell>
          <cell r="H202" t="str">
            <v>70.7</v>
          </cell>
        </row>
        <row r="203">
          <cell r="B203" t="str">
            <v>戴伟</v>
          </cell>
          <cell r="C203" t="str">
            <v>321023199102092817</v>
          </cell>
          <cell r="D203" t="str">
            <v>管理类岗位</v>
          </cell>
          <cell r="E203" t="str">
            <v>102300051</v>
          </cell>
          <cell r="F203" t="str">
            <v>县产品质量综合检验检测中心</v>
          </cell>
          <cell r="G203" t="str">
            <v>06</v>
          </cell>
          <cell r="H203" t="str">
            <v>67.3</v>
          </cell>
        </row>
        <row r="204">
          <cell r="B204" t="str">
            <v>王涛</v>
          </cell>
          <cell r="C204" t="str">
            <v>340406198412123459</v>
          </cell>
          <cell r="D204" t="str">
            <v>管理类岗位</v>
          </cell>
          <cell r="E204" t="str">
            <v>102300051</v>
          </cell>
          <cell r="F204" t="str">
            <v>县产品质量综合检验检测中心</v>
          </cell>
          <cell r="G204" t="str">
            <v>06</v>
          </cell>
          <cell r="H204" t="str">
            <v>66.3</v>
          </cell>
        </row>
        <row r="205">
          <cell r="B205" t="str">
            <v>孙爱会</v>
          </cell>
          <cell r="C205" t="str">
            <v>320821198904092718</v>
          </cell>
          <cell r="D205" t="str">
            <v>管理类岗位</v>
          </cell>
          <cell r="E205" t="str">
            <v>102300051</v>
          </cell>
          <cell r="F205" t="str">
            <v>县产品质量综合检验检测中心</v>
          </cell>
          <cell r="G205" t="str">
            <v>06</v>
          </cell>
          <cell r="H205" t="str">
            <v>66.1</v>
          </cell>
        </row>
        <row r="206">
          <cell r="B206" t="str">
            <v>孟静</v>
          </cell>
          <cell r="C206" t="str">
            <v>320821198906060138</v>
          </cell>
          <cell r="D206" t="str">
            <v>管理类岗位</v>
          </cell>
          <cell r="E206" t="str">
            <v>102300051</v>
          </cell>
          <cell r="F206" t="str">
            <v>县产品质量综合检验检测中心</v>
          </cell>
          <cell r="G206" t="str">
            <v>07</v>
          </cell>
          <cell r="H206" t="str">
            <v>70.5</v>
          </cell>
        </row>
        <row r="207">
          <cell r="B207" t="str">
            <v>卞海渊</v>
          </cell>
          <cell r="C207" t="str">
            <v>321023199306070417</v>
          </cell>
          <cell r="D207" t="str">
            <v>管理类岗位</v>
          </cell>
          <cell r="E207" t="str">
            <v>102300051</v>
          </cell>
          <cell r="F207" t="str">
            <v>县产品质量综合检验检测中心</v>
          </cell>
          <cell r="G207" t="str">
            <v>07</v>
          </cell>
          <cell r="H207" t="str">
            <v>70.3</v>
          </cell>
        </row>
        <row r="208">
          <cell r="B208" t="str">
            <v>徐春华</v>
          </cell>
          <cell r="C208" t="str">
            <v>321023199009015841</v>
          </cell>
          <cell r="D208" t="str">
            <v>管理类岗位</v>
          </cell>
          <cell r="E208" t="str">
            <v>102300051</v>
          </cell>
          <cell r="F208" t="str">
            <v>县产品质量综合检验检测中心</v>
          </cell>
          <cell r="G208" t="str">
            <v>07</v>
          </cell>
          <cell r="H208" t="str">
            <v>68.8</v>
          </cell>
        </row>
        <row r="209">
          <cell r="B209" t="str">
            <v>张雪</v>
          </cell>
          <cell r="C209" t="str">
            <v>321023198901103426</v>
          </cell>
          <cell r="D209" t="str">
            <v>管理类岗位</v>
          </cell>
          <cell r="E209" t="str">
            <v>102300052</v>
          </cell>
          <cell r="F209" t="str">
            <v>中共宝应县委党校</v>
          </cell>
          <cell r="G209" t="str">
            <v>01</v>
          </cell>
          <cell r="H209" t="str">
            <v>77.1</v>
          </cell>
        </row>
        <row r="210">
          <cell r="B210" t="str">
            <v>徐小文</v>
          </cell>
          <cell r="C210" t="str">
            <v>321023199401180243</v>
          </cell>
          <cell r="D210" t="str">
            <v>管理类岗位</v>
          </cell>
          <cell r="E210" t="str">
            <v>102300052</v>
          </cell>
          <cell r="F210" t="str">
            <v>中共宝应县委党校</v>
          </cell>
          <cell r="G210" t="str">
            <v>01</v>
          </cell>
          <cell r="H210" t="str">
            <v>71.5</v>
          </cell>
        </row>
        <row r="211">
          <cell r="B211" t="str">
            <v>郝思其</v>
          </cell>
          <cell r="C211" t="str">
            <v>320882198711272459</v>
          </cell>
          <cell r="D211" t="str">
            <v>管理类岗位</v>
          </cell>
          <cell r="E211" t="str">
            <v>102300052</v>
          </cell>
          <cell r="F211" t="str">
            <v>中共宝应县委党校</v>
          </cell>
          <cell r="G211" t="str">
            <v>01</v>
          </cell>
          <cell r="H211" t="str">
            <v>68.9</v>
          </cell>
        </row>
        <row r="212">
          <cell r="B212" t="str">
            <v>杨娟</v>
          </cell>
          <cell r="C212" t="str">
            <v>321023199203063222</v>
          </cell>
          <cell r="D212" t="str">
            <v>管理类岗位</v>
          </cell>
          <cell r="E212" t="str">
            <v>102300053</v>
          </cell>
          <cell r="F212" t="str">
            <v>县残疾人托养中心</v>
          </cell>
          <cell r="G212" t="str">
            <v>01</v>
          </cell>
          <cell r="H212" t="str">
            <v>70.1</v>
          </cell>
        </row>
        <row r="213">
          <cell r="B213" t="str">
            <v>龚洁</v>
          </cell>
          <cell r="C213" t="str">
            <v>321023198706280021</v>
          </cell>
          <cell r="D213" t="str">
            <v>管理类岗位</v>
          </cell>
          <cell r="E213" t="str">
            <v>102300053</v>
          </cell>
          <cell r="F213" t="str">
            <v>县残疾人托养中心</v>
          </cell>
          <cell r="G213" t="str">
            <v>01</v>
          </cell>
          <cell r="H213" t="str">
            <v>63.9</v>
          </cell>
        </row>
        <row r="214">
          <cell r="B214" t="str">
            <v>范静</v>
          </cell>
          <cell r="C214" t="str">
            <v>321023198612210428</v>
          </cell>
          <cell r="D214" t="str">
            <v>管理类岗位</v>
          </cell>
          <cell r="E214" t="str">
            <v>102300053</v>
          </cell>
          <cell r="F214" t="str">
            <v>县残疾人托养中心</v>
          </cell>
          <cell r="G214" t="str">
            <v>01</v>
          </cell>
          <cell r="H214" t="str">
            <v>62.4</v>
          </cell>
        </row>
        <row r="215">
          <cell r="B215" t="str">
            <v>王洁</v>
          </cell>
          <cell r="C215" t="str">
            <v>321023199312036821</v>
          </cell>
          <cell r="D215" t="str">
            <v>管理类岗位</v>
          </cell>
          <cell r="E215" t="str">
            <v>102300054</v>
          </cell>
          <cell r="F215" t="str">
            <v>县残疾人劳动就业服务所</v>
          </cell>
          <cell r="G215" t="str">
            <v>01</v>
          </cell>
          <cell r="H215" t="str">
            <v>77.4</v>
          </cell>
        </row>
        <row r="216">
          <cell r="B216" t="str">
            <v>尚明明</v>
          </cell>
          <cell r="C216" t="str">
            <v>320721199208201625</v>
          </cell>
          <cell r="D216" t="str">
            <v>管理类岗位</v>
          </cell>
          <cell r="E216" t="str">
            <v>102300054</v>
          </cell>
          <cell r="F216" t="str">
            <v>县残疾人劳动就业服务所</v>
          </cell>
          <cell r="G216" t="str">
            <v>01</v>
          </cell>
          <cell r="H216" t="str">
            <v>73.1</v>
          </cell>
        </row>
        <row r="217">
          <cell r="B217" t="str">
            <v>王运</v>
          </cell>
          <cell r="C217" t="str">
            <v>321023199104085813</v>
          </cell>
          <cell r="D217" t="str">
            <v>管理类岗位</v>
          </cell>
          <cell r="E217" t="str">
            <v>102300054</v>
          </cell>
          <cell r="F217" t="str">
            <v>县残疾人劳动就业服务所</v>
          </cell>
          <cell r="G217" t="str">
            <v>01</v>
          </cell>
          <cell r="H217" t="str">
            <v>72.5</v>
          </cell>
        </row>
        <row r="218">
          <cell r="B218" t="str">
            <v>高振方</v>
          </cell>
          <cell r="C218" t="str">
            <v>370481199011125373</v>
          </cell>
          <cell r="D218" t="str">
            <v>管理类岗位</v>
          </cell>
          <cell r="E218" t="str">
            <v>102300055</v>
          </cell>
          <cell r="F218" t="str">
            <v>县江苏省宝应县公证处</v>
          </cell>
          <cell r="G218" t="str">
            <v>01</v>
          </cell>
          <cell r="H218" t="str">
            <v>80.7</v>
          </cell>
        </row>
        <row r="219">
          <cell r="B219" t="str">
            <v>沈冠华</v>
          </cell>
          <cell r="C219" t="str">
            <v>320923199309162737</v>
          </cell>
          <cell r="D219" t="str">
            <v>管理类岗位</v>
          </cell>
          <cell r="E219" t="str">
            <v>102300055</v>
          </cell>
          <cell r="F219" t="str">
            <v>县江苏省宝应县公证处</v>
          </cell>
          <cell r="G219" t="str">
            <v>01</v>
          </cell>
          <cell r="H219" t="str">
            <v>75.9</v>
          </cell>
        </row>
        <row r="220">
          <cell r="B220" t="str">
            <v>胡红霞</v>
          </cell>
          <cell r="C220" t="str">
            <v>321283198910300429</v>
          </cell>
          <cell r="D220" t="str">
            <v>管理类岗位</v>
          </cell>
          <cell r="E220" t="str">
            <v>102300055</v>
          </cell>
          <cell r="F220" t="str">
            <v>县江苏省宝应县公证处</v>
          </cell>
          <cell r="G220" t="str">
            <v>01</v>
          </cell>
          <cell r="H220" t="str">
            <v>71</v>
          </cell>
        </row>
        <row r="221">
          <cell r="B221" t="str">
            <v>程文玉</v>
          </cell>
          <cell r="C221" t="str">
            <v>370828198911304022</v>
          </cell>
          <cell r="D221" t="str">
            <v>管理类岗位</v>
          </cell>
          <cell r="E221" t="str">
            <v>102300055</v>
          </cell>
          <cell r="F221" t="str">
            <v>县江苏省宝应县公证处</v>
          </cell>
          <cell r="G221" t="str">
            <v>01</v>
          </cell>
          <cell r="H221" t="str">
            <v>70.6</v>
          </cell>
        </row>
        <row r="222">
          <cell r="B222" t="str">
            <v>顾洋</v>
          </cell>
          <cell r="C222" t="str">
            <v>32102319860616041X</v>
          </cell>
          <cell r="D222" t="str">
            <v>管理类岗位</v>
          </cell>
          <cell r="E222" t="str">
            <v>102300055</v>
          </cell>
          <cell r="F222" t="str">
            <v>县江苏省宝应县公证处</v>
          </cell>
          <cell r="G222" t="str">
            <v>01</v>
          </cell>
          <cell r="H222" t="str">
            <v>66.8</v>
          </cell>
        </row>
        <row r="223">
          <cell r="B223" t="str">
            <v>狄秀华</v>
          </cell>
          <cell r="C223" t="str">
            <v>320481198203301227</v>
          </cell>
          <cell r="D223" t="str">
            <v>管理类岗位</v>
          </cell>
          <cell r="E223" t="str">
            <v>102300056</v>
          </cell>
          <cell r="F223" t="str">
            <v>县互联网监控中心</v>
          </cell>
          <cell r="G223" t="str">
            <v>01</v>
          </cell>
          <cell r="H223" t="str">
            <v>66.1</v>
          </cell>
        </row>
        <row r="224">
          <cell r="B224" t="str">
            <v>梁榕榕</v>
          </cell>
          <cell r="C224" t="str">
            <v>320826199004255645</v>
          </cell>
          <cell r="D224" t="str">
            <v>管理类岗位</v>
          </cell>
          <cell r="E224" t="str">
            <v>102300056</v>
          </cell>
          <cell r="F224" t="str">
            <v>县互联网监控中心</v>
          </cell>
          <cell r="G224" t="str">
            <v>01</v>
          </cell>
          <cell r="H224" t="str">
            <v>66</v>
          </cell>
        </row>
        <row r="225">
          <cell r="B225" t="str">
            <v>王莹</v>
          </cell>
          <cell r="C225" t="str">
            <v>321023199207181023</v>
          </cell>
          <cell r="D225" t="str">
            <v>管理类岗位</v>
          </cell>
          <cell r="E225" t="str">
            <v>102300056</v>
          </cell>
          <cell r="F225" t="str">
            <v>县互联网监控中心</v>
          </cell>
          <cell r="G225" t="str">
            <v>01</v>
          </cell>
          <cell r="H225" t="str">
            <v>63.7</v>
          </cell>
        </row>
        <row r="226">
          <cell r="B226" t="str">
            <v>朱晓雯</v>
          </cell>
          <cell r="C226" t="str">
            <v>321023199312135627</v>
          </cell>
          <cell r="D226" t="str">
            <v>管理类岗位</v>
          </cell>
          <cell r="E226" t="str">
            <v>102300057</v>
          </cell>
          <cell r="F226" t="str">
            <v>宝应经济开发区农业综合服务中心</v>
          </cell>
          <cell r="G226" t="str">
            <v>01</v>
          </cell>
          <cell r="H226" t="str">
            <v>76</v>
          </cell>
        </row>
        <row r="227">
          <cell r="B227" t="str">
            <v>王钰</v>
          </cell>
          <cell r="C227" t="str">
            <v>321023199209166281</v>
          </cell>
          <cell r="D227" t="str">
            <v>管理类岗位</v>
          </cell>
          <cell r="E227" t="str">
            <v>102300057</v>
          </cell>
          <cell r="F227" t="str">
            <v>宝应经济开发区农业综合服务中心</v>
          </cell>
          <cell r="G227" t="str">
            <v>01</v>
          </cell>
          <cell r="H227" t="str">
            <v>74.6</v>
          </cell>
        </row>
        <row r="228">
          <cell r="B228" t="str">
            <v>高清</v>
          </cell>
          <cell r="C228" t="str">
            <v>321023199203165229</v>
          </cell>
          <cell r="D228" t="str">
            <v>管理类岗位</v>
          </cell>
          <cell r="E228" t="str">
            <v>102300057</v>
          </cell>
          <cell r="F228" t="str">
            <v>宝应经济开发区农业综合服务中心</v>
          </cell>
          <cell r="G228" t="str">
            <v>01</v>
          </cell>
          <cell r="H228" t="str">
            <v>73.2</v>
          </cell>
        </row>
        <row r="229">
          <cell r="B229" t="str">
            <v>陈俭东</v>
          </cell>
          <cell r="C229" t="str">
            <v>320121199010050056</v>
          </cell>
          <cell r="D229" t="str">
            <v>管理类岗位</v>
          </cell>
          <cell r="E229" t="str">
            <v>102300057</v>
          </cell>
          <cell r="F229" t="str">
            <v>宝应经济开发区农业综合服务中心</v>
          </cell>
          <cell r="G229" t="str">
            <v>02</v>
          </cell>
          <cell r="H229" t="str">
            <v>64.8</v>
          </cell>
        </row>
        <row r="230">
          <cell r="B230" t="str">
            <v>戴超</v>
          </cell>
          <cell r="C230" t="str">
            <v>321023198206192818</v>
          </cell>
          <cell r="D230" t="str">
            <v>管理类岗位</v>
          </cell>
          <cell r="E230" t="str">
            <v>102300057</v>
          </cell>
          <cell r="F230" t="str">
            <v>宝应经济开发区农业综合服务中心</v>
          </cell>
          <cell r="G230" t="str">
            <v>02</v>
          </cell>
          <cell r="H230" t="str">
            <v>52.5</v>
          </cell>
        </row>
        <row r="231">
          <cell r="B231" t="str">
            <v>徐媛</v>
          </cell>
          <cell r="C231" t="str">
            <v>321023199402136420</v>
          </cell>
          <cell r="D231" t="str">
            <v>通用类专业技术岗位</v>
          </cell>
          <cell r="E231" t="str">
            <v>102300058</v>
          </cell>
          <cell r="F231" t="str">
            <v>安宜镇农村经济管理服务中心</v>
          </cell>
          <cell r="G231" t="str">
            <v>01</v>
          </cell>
          <cell r="H231" t="str">
            <v>70.3</v>
          </cell>
        </row>
        <row r="232">
          <cell r="B232" t="str">
            <v>曹淼</v>
          </cell>
          <cell r="C232" t="str">
            <v>321023199109290429</v>
          </cell>
          <cell r="D232" t="str">
            <v>通用类专业技术岗位</v>
          </cell>
          <cell r="E232" t="str">
            <v>102300058</v>
          </cell>
          <cell r="F232" t="str">
            <v>安宜镇农村经济管理服务中心</v>
          </cell>
          <cell r="G232" t="str">
            <v>01</v>
          </cell>
          <cell r="H232" t="str">
            <v>65.3</v>
          </cell>
        </row>
        <row r="233">
          <cell r="B233" t="str">
            <v>徐纯</v>
          </cell>
          <cell r="C233" t="str">
            <v>321023199105076820</v>
          </cell>
          <cell r="D233" t="str">
            <v>通用类专业技术岗位</v>
          </cell>
          <cell r="E233" t="str">
            <v>102300058</v>
          </cell>
          <cell r="F233" t="str">
            <v>安宜镇农村经济管理服务中心</v>
          </cell>
          <cell r="G233" t="str">
            <v>01</v>
          </cell>
          <cell r="H233" t="str">
            <v>60.7</v>
          </cell>
        </row>
        <row r="234">
          <cell r="B234" t="str">
            <v>朱希</v>
          </cell>
          <cell r="C234" t="str">
            <v>321023199312060012</v>
          </cell>
          <cell r="D234" t="str">
            <v>通用类专业技术岗位</v>
          </cell>
          <cell r="E234" t="str">
            <v>102300060</v>
          </cell>
          <cell r="F234" t="str">
            <v>氾水镇经济发展服务中心            </v>
          </cell>
          <cell r="G234" t="str">
            <v>01</v>
          </cell>
          <cell r="H234" t="str">
            <v>64.7</v>
          </cell>
        </row>
        <row r="235">
          <cell r="B235" t="str">
            <v>董泽民</v>
          </cell>
          <cell r="C235" t="str">
            <v>321023199003130216</v>
          </cell>
          <cell r="D235" t="str">
            <v>通用类专业技术岗位</v>
          </cell>
          <cell r="E235" t="str">
            <v>102300060</v>
          </cell>
          <cell r="F235" t="str">
            <v>氾水镇经济发展服务中心            </v>
          </cell>
          <cell r="G235" t="str">
            <v>01</v>
          </cell>
          <cell r="H235" t="str">
            <v>60.3</v>
          </cell>
        </row>
        <row r="236">
          <cell r="B236" t="str">
            <v>高菲</v>
          </cell>
          <cell r="C236" t="str">
            <v>321023198912200221</v>
          </cell>
          <cell r="D236" t="str">
            <v>通用类专业技术岗位</v>
          </cell>
          <cell r="E236" t="str">
            <v>102300060</v>
          </cell>
          <cell r="F236" t="str">
            <v>氾水镇经济发展服务中心            </v>
          </cell>
          <cell r="G236" t="str">
            <v>01</v>
          </cell>
          <cell r="H236" t="str">
            <v>56.3</v>
          </cell>
        </row>
        <row r="237">
          <cell r="B237" t="str">
            <v>张静静</v>
          </cell>
          <cell r="C237" t="str">
            <v>32102319921118442X</v>
          </cell>
          <cell r="D237" t="str">
            <v>通用类专业技术岗位</v>
          </cell>
          <cell r="E237" t="str">
            <v>102300060</v>
          </cell>
          <cell r="F237" t="str">
            <v>氾水镇经济发展服务中心            </v>
          </cell>
          <cell r="G237" t="str">
            <v>02</v>
          </cell>
          <cell r="H237" t="str">
            <v>58</v>
          </cell>
        </row>
        <row r="238">
          <cell r="B238" t="str">
            <v>刘静</v>
          </cell>
          <cell r="C238" t="str">
            <v>320882199201050420</v>
          </cell>
          <cell r="D238" t="str">
            <v>通用类专业技术岗位</v>
          </cell>
          <cell r="E238" t="str">
            <v>102300060</v>
          </cell>
          <cell r="F238" t="str">
            <v>氾水镇经济发展服务中心            </v>
          </cell>
          <cell r="G238" t="str">
            <v>02</v>
          </cell>
          <cell r="H238" t="str">
            <v>53.3</v>
          </cell>
        </row>
        <row r="239">
          <cell r="B239" t="str">
            <v>朱玉凯</v>
          </cell>
          <cell r="C239" t="str">
            <v>321023199112294412</v>
          </cell>
          <cell r="D239" t="str">
            <v>管理类岗位</v>
          </cell>
          <cell r="E239" t="str">
            <v>102300061</v>
          </cell>
          <cell r="F239" t="str">
            <v>氾水镇社会公共事业服务中心</v>
          </cell>
          <cell r="G239" t="str">
            <v>01</v>
          </cell>
          <cell r="H239" t="str">
            <v>67.3</v>
          </cell>
        </row>
        <row r="240">
          <cell r="B240" t="str">
            <v>曹慧</v>
          </cell>
          <cell r="C240" t="str">
            <v>321023199103110423</v>
          </cell>
          <cell r="D240" t="str">
            <v>管理类岗位</v>
          </cell>
          <cell r="E240" t="str">
            <v>102300061</v>
          </cell>
          <cell r="F240" t="str">
            <v>氾水镇社会公共事业服务中心</v>
          </cell>
          <cell r="G240" t="str">
            <v>01</v>
          </cell>
          <cell r="H240" t="str">
            <v>66.5</v>
          </cell>
        </row>
        <row r="241">
          <cell r="B241" t="str">
            <v>邵传娟</v>
          </cell>
          <cell r="C241" t="str">
            <v>320831198910164223</v>
          </cell>
          <cell r="D241" t="str">
            <v>管理类岗位</v>
          </cell>
          <cell r="E241" t="str">
            <v>102300061</v>
          </cell>
          <cell r="F241" t="str">
            <v>氾水镇社会公共事业服务中心</v>
          </cell>
          <cell r="G241" t="str">
            <v>01</v>
          </cell>
          <cell r="H241" t="str">
            <v>66.1</v>
          </cell>
        </row>
        <row r="242">
          <cell r="B242" t="str">
            <v>王健</v>
          </cell>
          <cell r="C242" t="str">
            <v>321023198112220224</v>
          </cell>
          <cell r="D242" t="str">
            <v>管理类岗位</v>
          </cell>
          <cell r="E242" t="str">
            <v>102300062</v>
          </cell>
          <cell r="F242" t="str">
            <v>氾水镇社会保障服务中心  </v>
          </cell>
          <cell r="G242" t="str">
            <v>01</v>
          </cell>
          <cell r="H242" t="str">
            <v>67.1</v>
          </cell>
        </row>
        <row r="243">
          <cell r="B243" t="str">
            <v>张娟</v>
          </cell>
          <cell r="C243" t="str">
            <v>321081199009152727</v>
          </cell>
          <cell r="D243" t="str">
            <v>管理类岗位</v>
          </cell>
          <cell r="E243" t="str">
            <v>102300062</v>
          </cell>
          <cell r="F243" t="str">
            <v>氾水镇社会保障服务中心  </v>
          </cell>
          <cell r="G243" t="str">
            <v>01</v>
          </cell>
          <cell r="H243" t="str">
            <v>63.6</v>
          </cell>
        </row>
        <row r="244">
          <cell r="B244" t="str">
            <v>昌爱飞</v>
          </cell>
          <cell r="C244" t="str">
            <v>321023198409093238</v>
          </cell>
          <cell r="D244" t="str">
            <v>管理类岗位</v>
          </cell>
          <cell r="E244" t="str">
            <v>102300062</v>
          </cell>
          <cell r="F244" t="str">
            <v>氾水镇社会保障服务中心  </v>
          </cell>
          <cell r="G244" t="str">
            <v>01</v>
          </cell>
          <cell r="H244" t="str">
            <v>61.7</v>
          </cell>
        </row>
        <row r="245">
          <cell r="B245" t="str">
            <v>吴冬</v>
          </cell>
          <cell r="C245" t="str">
            <v>321023199211032821</v>
          </cell>
          <cell r="D245" t="str">
            <v>管理类岗位</v>
          </cell>
          <cell r="E245" t="str">
            <v>102300063</v>
          </cell>
          <cell r="F245" t="str">
            <v>望直港镇社会公共事业服务中心</v>
          </cell>
          <cell r="G245" t="str">
            <v>01</v>
          </cell>
          <cell r="H245" t="str">
            <v>69.4</v>
          </cell>
        </row>
        <row r="246">
          <cell r="B246" t="str">
            <v>黄金叶</v>
          </cell>
          <cell r="C246" t="str">
            <v>321023199108083081</v>
          </cell>
          <cell r="D246" t="str">
            <v>管理类岗位</v>
          </cell>
          <cell r="E246" t="str">
            <v>102300063</v>
          </cell>
          <cell r="F246" t="str">
            <v>望直港镇社会公共事业服务中心</v>
          </cell>
          <cell r="G246" t="str">
            <v>01</v>
          </cell>
          <cell r="H246" t="str">
            <v>68.8</v>
          </cell>
        </row>
        <row r="247">
          <cell r="B247" t="str">
            <v>郑静</v>
          </cell>
          <cell r="C247" t="str">
            <v>321023199308134621</v>
          </cell>
          <cell r="D247" t="str">
            <v>管理类岗位</v>
          </cell>
          <cell r="E247" t="str">
            <v>102300063</v>
          </cell>
          <cell r="F247" t="str">
            <v>望直港镇社会公共事业服务中心</v>
          </cell>
          <cell r="G247" t="str">
            <v>01</v>
          </cell>
          <cell r="H247" t="str">
            <v>68.1</v>
          </cell>
        </row>
        <row r="248">
          <cell r="B248" t="str">
            <v>徐丹</v>
          </cell>
          <cell r="C248" t="str">
            <v>321023199110276026</v>
          </cell>
          <cell r="D248" t="str">
            <v>管理类岗位</v>
          </cell>
          <cell r="E248" t="str">
            <v>102300064</v>
          </cell>
          <cell r="F248" t="str">
            <v>望直港镇农业技术推广服务中心</v>
          </cell>
          <cell r="G248" t="str">
            <v>01</v>
          </cell>
          <cell r="H248" t="str">
            <v>66.7</v>
          </cell>
        </row>
        <row r="249">
          <cell r="B249" t="str">
            <v>李媛</v>
          </cell>
          <cell r="C249" t="str">
            <v>321084199011162827</v>
          </cell>
          <cell r="D249" t="str">
            <v>管理类岗位</v>
          </cell>
          <cell r="E249" t="str">
            <v>102300065</v>
          </cell>
          <cell r="F249" t="str">
            <v>曹甸镇经济发展服务中心</v>
          </cell>
          <cell r="G249" t="str">
            <v>01</v>
          </cell>
          <cell r="H249" t="str">
            <v>69.5</v>
          </cell>
        </row>
        <row r="250">
          <cell r="B250" t="str">
            <v>徐伟</v>
          </cell>
          <cell r="C250" t="str">
            <v>321023198506194815</v>
          </cell>
          <cell r="D250" t="str">
            <v>管理类岗位</v>
          </cell>
          <cell r="E250" t="str">
            <v>102300065</v>
          </cell>
          <cell r="F250" t="str">
            <v>曹甸镇经济发展服务中心</v>
          </cell>
          <cell r="G250" t="str">
            <v>01</v>
          </cell>
          <cell r="H250" t="str">
            <v>68.9</v>
          </cell>
        </row>
        <row r="251">
          <cell r="B251" t="str">
            <v>郝自培</v>
          </cell>
          <cell r="C251" t="str">
            <v>321023199207131237</v>
          </cell>
          <cell r="D251" t="str">
            <v>管理类岗位</v>
          </cell>
          <cell r="E251" t="str">
            <v>102300065</v>
          </cell>
          <cell r="F251" t="str">
            <v>曹甸镇经济发展服务中心</v>
          </cell>
          <cell r="G251" t="str">
            <v>01</v>
          </cell>
          <cell r="H251" t="str">
            <v>68.7</v>
          </cell>
        </row>
        <row r="252">
          <cell r="B252" t="str">
            <v>顾颖</v>
          </cell>
          <cell r="C252" t="str">
            <v>32102319930326622X</v>
          </cell>
          <cell r="D252" t="str">
            <v>通用类专业技术岗位</v>
          </cell>
          <cell r="E252" t="str">
            <v>102300066</v>
          </cell>
          <cell r="F252" t="str">
            <v>曹甸镇农村经济管理服务中心</v>
          </cell>
          <cell r="G252" t="str">
            <v>01</v>
          </cell>
          <cell r="H252" t="str">
            <v>61.3</v>
          </cell>
        </row>
        <row r="253">
          <cell r="B253" t="str">
            <v>宋志强</v>
          </cell>
          <cell r="C253" t="str">
            <v>341181199303140013</v>
          </cell>
          <cell r="D253" t="str">
            <v>通用类专业技术岗位</v>
          </cell>
          <cell r="E253" t="str">
            <v>102300066</v>
          </cell>
          <cell r="F253" t="str">
            <v>曹甸镇农村经济管理服务中心</v>
          </cell>
          <cell r="G253" t="str">
            <v>01</v>
          </cell>
          <cell r="H253" t="str">
            <v>61</v>
          </cell>
        </row>
        <row r="254">
          <cell r="B254" t="str">
            <v>李慧</v>
          </cell>
          <cell r="C254" t="str">
            <v>321023199204306820</v>
          </cell>
          <cell r="D254" t="str">
            <v>通用类专业技术岗位</v>
          </cell>
          <cell r="E254" t="str">
            <v>102300066</v>
          </cell>
          <cell r="F254" t="str">
            <v>曹甸镇农村经济管理服务中心</v>
          </cell>
          <cell r="G254" t="str">
            <v>01</v>
          </cell>
          <cell r="H254" t="str">
            <v>60.7</v>
          </cell>
        </row>
        <row r="255">
          <cell r="B255" t="str">
            <v>彭海英</v>
          </cell>
          <cell r="C255" t="str">
            <v>320821199001205149</v>
          </cell>
          <cell r="D255" t="str">
            <v>管理类岗位</v>
          </cell>
          <cell r="E255" t="str">
            <v>102300067</v>
          </cell>
          <cell r="F255" t="str">
            <v>曹甸镇农业技术推广服务中心</v>
          </cell>
          <cell r="G255" t="str">
            <v>01</v>
          </cell>
          <cell r="H255" t="str">
            <v>76.8</v>
          </cell>
        </row>
        <row r="256">
          <cell r="B256" t="str">
            <v>朱炳文</v>
          </cell>
          <cell r="C256" t="str">
            <v>321011199111300918</v>
          </cell>
          <cell r="D256" t="str">
            <v>管理类岗位</v>
          </cell>
          <cell r="E256" t="str">
            <v>102300068</v>
          </cell>
          <cell r="F256" t="str">
            <v>曹甸镇社会公共事业服务中心</v>
          </cell>
          <cell r="G256" t="str">
            <v>01</v>
          </cell>
          <cell r="H256" t="str">
            <v>66</v>
          </cell>
        </row>
        <row r="257">
          <cell r="B257" t="str">
            <v>王悦</v>
          </cell>
          <cell r="C257" t="str">
            <v>321027199109290029</v>
          </cell>
          <cell r="D257" t="str">
            <v>管理类岗位</v>
          </cell>
          <cell r="E257" t="str">
            <v>102300068</v>
          </cell>
          <cell r="F257" t="str">
            <v>曹甸镇社会公共事业服务中心</v>
          </cell>
          <cell r="G257" t="str">
            <v>01</v>
          </cell>
          <cell r="H257" t="str">
            <v>63.4</v>
          </cell>
        </row>
        <row r="258">
          <cell r="B258" t="str">
            <v>张莹</v>
          </cell>
          <cell r="C258" t="str">
            <v>321023199112130426</v>
          </cell>
          <cell r="D258" t="str">
            <v>管理类岗位</v>
          </cell>
          <cell r="E258" t="str">
            <v>102300068</v>
          </cell>
          <cell r="F258" t="str">
            <v>曹甸镇社会公共事业服务中心</v>
          </cell>
          <cell r="G258" t="str">
            <v>01</v>
          </cell>
          <cell r="H258" t="str">
            <v>63.1</v>
          </cell>
        </row>
        <row r="259">
          <cell r="B259" t="str">
            <v>颜敏</v>
          </cell>
          <cell r="C259" t="str">
            <v>320882198801074456</v>
          </cell>
          <cell r="D259" t="str">
            <v>管理类岗位</v>
          </cell>
          <cell r="E259" t="str">
            <v>102300068</v>
          </cell>
          <cell r="F259" t="str">
            <v>曹甸镇社会公共事业服务中心</v>
          </cell>
          <cell r="G259" t="str">
            <v>01</v>
          </cell>
          <cell r="H259" t="str">
            <v>63.1</v>
          </cell>
        </row>
        <row r="260">
          <cell r="B260" t="str">
            <v>陈梅林</v>
          </cell>
          <cell r="C260" t="str">
            <v>320829199111020429</v>
          </cell>
          <cell r="D260" t="str">
            <v>管理类岗位</v>
          </cell>
          <cell r="E260" t="str">
            <v>102300069</v>
          </cell>
          <cell r="F260" t="str">
            <v>山阳镇农业技术推广服务中心</v>
          </cell>
          <cell r="G260" t="str">
            <v>01</v>
          </cell>
          <cell r="H260" t="str">
            <v>69</v>
          </cell>
        </row>
        <row r="261">
          <cell r="B261" t="str">
            <v>刘希</v>
          </cell>
          <cell r="C261" t="str">
            <v>320924199002030269</v>
          </cell>
          <cell r="D261" t="str">
            <v>管理类岗位</v>
          </cell>
          <cell r="E261" t="str">
            <v>102300069</v>
          </cell>
          <cell r="F261" t="str">
            <v>山阳镇农业技术推广服务中心</v>
          </cell>
          <cell r="G261" t="str">
            <v>01</v>
          </cell>
          <cell r="H261" t="str">
            <v>56.4</v>
          </cell>
        </row>
        <row r="262">
          <cell r="B262" t="str">
            <v>徐凯</v>
          </cell>
          <cell r="C262" t="str">
            <v>321023198508284419</v>
          </cell>
          <cell r="D262" t="str">
            <v>管理类岗位</v>
          </cell>
          <cell r="E262" t="str">
            <v>102300069</v>
          </cell>
          <cell r="F262" t="str">
            <v>山阳镇农业技术推广服务中心</v>
          </cell>
          <cell r="G262" t="str">
            <v>01</v>
          </cell>
          <cell r="H262" t="str">
            <v>54.3</v>
          </cell>
        </row>
        <row r="263">
          <cell r="B263" t="str">
            <v>朱玲</v>
          </cell>
          <cell r="C263" t="str">
            <v>321023199301201422</v>
          </cell>
          <cell r="D263" t="str">
            <v>通用类专业技术岗位</v>
          </cell>
          <cell r="E263" t="str">
            <v>102300070</v>
          </cell>
          <cell r="F263" t="str">
            <v>山阳镇农村经济管理服务中心</v>
          </cell>
          <cell r="G263" t="str">
            <v>01</v>
          </cell>
          <cell r="H263" t="str">
            <v>62.3</v>
          </cell>
        </row>
        <row r="264">
          <cell r="B264" t="str">
            <v>蔡舒</v>
          </cell>
          <cell r="C264" t="str">
            <v>321023199104260431</v>
          </cell>
          <cell r="D264" t="str">
            <v>通用类专业技术岗位</v>
          </cell>
          <cell r="E264" t="str">
            <v>102300070</v>
          </cell>
          <cell r="F264" t="str">
            <v>山阳镇农村经济管理服务中心</v>
          </cell>
          <cell r="G264" t="str">
            <v>01</v>
          </cell>
          <cell r="H264" t="str">
            <v>54.7</v>
          </cell>
        </row>
        <row r="265">
          <cell r="B265" t="str">
            <v>吴函洲</v>
          </cell>
          <cell r="C265" t="str">
            <v>320402198601114325</v>
          </cell>
          <cell r="D265" t="str">
            <v>通用类专业技术岗位</v>
          </cell>
          <cell r="E265" t="str">
            <v>102300070</v>
          </cell>
          <cell r="F265" t="str">
            <v>山阳镇农村经济管理服务中心</v>
          </cell>
          <cell r="G265" t="str">
            <v>01</v>
          </cell>
          <cell r="H265" t="str">
            <v>51</v>
          </cell>
        </row>
        <row r="266">
          <cell r="B266" t="str">
            <v>戴云</v>
          </cell>
          <cell r="C266" t="str">
            <v>321023199211193422</v>
          </cell>
          <cell r="D266" t="str">
            <v>通用类专业技术岗位</v>
          </cell>
          <cell r="E266" t="str">
            <v>102300071</v>
          </cell>
          <cell r="F266" t="str">
            <v>山阳镇经济发展服务中心</v>
          </cell>
          <cell r="G266" t="str">
            <v>01</v>
          </cell>
          <cell r="H266" t="str">
            <v>69</v>
          </cell>
        </row>
        <row r="267">
          <cell r="B267" t="str">
            <v>施向姝</v>
          </cell>
          <cell r="C267" t="str">
            <v>230103199201032825</v>
          </cell>
          <cell r="D267" t="str">
            <v>通用类专业技术岗位</v>
          </cell>
          <cell r="E267" t="str">
            <v>102300071</v>
          </cell>
          <cell r="F267" t="str">
            <v>山阳镇经济发展服务中心</v>
          </cell>
          <cell r="G267" t="str">
            <v>01</v>
          </cell>
          <cell r="H267" t="str">
            <v>65.3</v>
          </cell>
        </row>
        <row r="268">
          <cell r="B268" t="str">
            <v>荣蓉</v>
          </cell>
          <cell r="C268" t="str">
            <v>321023198802272240</v>
          </cell>
          <cell r="D268" t="str">
            <v>通用类专业技术岗位</v>
          </cell>
          <cell r="E268" t="str">
            <v>102300071</v>
          </cell>
          <cell r="F268" t="str">
            <v>山阳镇经济发展服务中心</v>
          </cell>
          <cell r="G268" t="str">
            <v>01</v>
          </cell>
          <cell r="H268" t="str">
            <v>61</v>
          </cell>
        </row>
        <row r="269">
          <cell r="B269" t="str">
            <v>周呈祥</v>
          </cell>
          <cell r="C269" t="str">
            <v>321323199109090036</v>
          </cell>
          <cell r="D269" t="str">
            <v>管理类岗位</v>
          </cell>
          <cell r="E269" t="str">
            <v>102300072</v>
          </cell>
          <cell r="F269" t="str">
            <v>山阳镇社会公共事业服务中心</v>
          </cell>
          <cell r="G269" t="str">
            <v>01</v>
          </cell>
          <cell r="H269" t="str">
            <v>72.1</v>
          </cell>
        </row>
        <row r="270">
          <cell r="B270" t="str">
            <v>丁鹏</v>
          </cell>
          <cell r="C270" t="str">
            <v>320882198805160036</v>
          </cell>
          <cell r="D270" t="str">
            <v>管理类岗位</v>
          </cell>
          <cell r="E270" t="str">
            <v>102300072</v>
          </cell>
          <cell r="F270" t="str">
            <v>山阳镇社会公共事业服务中心</v>
          </cell>
          <cell r="G270" t="str">
            <v>01</v>
          </cell>
          <cell r="H270" t="str">
            <v>70.1</v>
          </cell>
        </row>
        <row r="271">
          <cell r="B271" t="str">
            <v>葛杨</v>
          </cell>
          <cell r="C271" t="str">
            <v>321323199101051753</v>
          </cell>
          <cell r="D271" t="str">
            <v>管理类岗位</v>
          </cell>
          <cell r="E271" t="str">
            <v>102300072</v>
          </cell>
          <cell r="F271" t="str">
            <v>山阳镇社会公共事业服务中心</v>
          </cell>
          <cell r="G271" t="str">
            <v>01</v>
          </cell>
          <cell r="H271" t="str">
            <v>65</v>
          </cell>
        </row>
        <row r="272">
          <cell r="B272" t="str">
            <v>王洁</v>
          </cell>
          <cell r="C272" t="str">
            <v>321023198810115624</v>
          </cell>
          <cell r="D272" t="str">
            <v>管理类岗位</v>
          </cell>
          <cell r="E272" t="str">
            <v>102300073</v>
          </cell>
          <cell r="F272" t="str">
            <v>射阳湖镇农业技术推广服务中心</v>
          </cell>
          <cell r="G272" t="str">
            <v>01</v>
          </cell>
          <cell r="H272" t="str">
            <v>57.5</v>
          </cell>
        </row>
        <row r="273">
          <cell r="B273" t="str">
            <v>曹莉</v>
          </cell>
          <cell r="C273" t="str">
            <v>321023198512240240</v>
          </cell>
          <cell r="D273" t="str">
            <v>管理类岗位</v>
          </cell>
          <cell r="E273" t="str">
            <v>102300073</v>
          </cell>
          <cell r="F273" t="str">
            <v>射阳湖镇农业技术推广服务中心</v>
          </cell>
          <cell r="G273" t="str">
            <v>01</v>
          </cell>
          <cell r="H273" t="str">
            <v>55.9</v>
          </cell>
        </row>
        <row r="274">
          <cell r="B274" t="str">
            <v>李霞</v>
          </cell>
          <cell r="C274" t="str">
            <v>321023198809256841</v>
          </cell>
          <cell r="D274" t="str">
            <v>管理类岗位</v>
          </cell>
          <cell r="E274" t="str">
            <v>102300074</v>
          </cell>
          <cell r="F274" t="str">
            <v>射阳湖镇经济发展服务中心</v>
          </cell>
          <cell r="G274" t="str">
            <v>01</v>
          </cell>
          <cell r="H274" t="str">
            <v>68.9</v>
          </cell>
        </row>
        <row r="275">
          <cell r="B275" t="str">
            <v>梅荣</v>
          </cell>
          <cell r="C275" t="str">
            <v>321023199212216219</v>
          </cell>
          <cell r="D275" t="str">
            <v>管理类岗位</v>
          </cell>
          <cell r="E275" t="str">
            <v>102300074</v>
          </cell>
          <cell r="F275" t="str">
            <v>射阳湖镇经济发展服务中心</v>
          </cell>
          <cell r="G275" t="str">
            <v>01</v>
          </cell>
          <cell r="H275" t="str">
            <v>68.3</v>
          </cell>
        </row>
        <row r="276">
          <cell r="B276" t="str">
            <v>王娟</v>
          </cell>
          <cell r="C276" t="str">
            <v>321023199202120221</v>
          </cell>
          <cell r="D276" t="str">
            <v>管理类岗位</v>
          </cell>
          <cell r="E276" t="str">
            <v>102300074</v>
          </cell>
          <cell r="F276" t="str">
            <v>射阳湖镇经济发展服务中心</v>
          </cell>
          <cell r="G276" t="str">
            <v>01</v>
          </cell>
          <cell r="H276" t="str">
            <v>67.9</v>
          </cell>
        </row>
        <row r="277">
          <cell r="B277" t="str">
            <v>万静</v>
          </cell>
          <cell r="C277" t="str">
            <v>321023199202230228</v>
          </cell>
          <cell r="D277" t="str">
            <v>通用类专业技术岗位</v>
          </cell>
          <cell r="E277" t="str">
            <v>102300075</v>
          </cell>
          <cell r="F277" t="str">
            <v>射阳湖镇社会保障服务中心</v>
          </cell>
          <cell r="G277" t="str">
            <v>01</v>
          </cell>
          <cell r="H277" t="str">
            <v>57.7</v>
          </cell>
        </row>
        <row r="278">
          <cell r="B278" t="str">
            <v>徐妍</v>
          </cell>
          <cell r="C278" t="str">
            <v>321023199406165827</v>
          </cell>
          <cell r="D278" t="str">
            <v>通用类专业技术岗位</v>
          </cell>
          <cell r="E278" t="str">
            <v>102300075</v>
          </cell>
          <cell r="F278" t="str">
            <v>射阳湖镇社会保障服务中心</v>
          </cell>
          <cell r="G278" t="str">
            <v>01</v>
          </cell>
          <cell r="H278" t="str">
            <v>55</v>
          </cell>
        </row>
        <row r="279">
          <cell r="B279" t="str">
            <v>仲艺</v>
          </cell>
          <cell r="C279" t="str">
            <v>321023199408210265</v>
          </cell>
          <cell r="D279" t="str">
            <v>通用类专业技术岗位</v>
          </cell>
          <cell r="E279" t="str">
            <v>102300075</v>
          </cell>
          <cell r="F279" t="str">
            <v>射阳湖镇社会保障服务中心</v>
          </cell>
          <cell r="G279" t="str">
            <v>01</v>
          </cell>
          <cell r="H279" t="str">
            <v>53.7</v>
          </cell>
        </row>
        <row r="280">
          <cell r="B280" t="str">
            <v>林森</v>
          </cell>
          <cell r="C280" t="str">
            <v>120222199111080021</v>
          </cell>
          <cell r="D280" t="str">
            <v>管理类岗位</v>
          </cell>
          <cell r="E280" t="str">
            <v>102300076</v>
          </cell>
          <cell r="F280" t="str">
            <v>射阳湖镇社会公共事业服务中心</v>
          </cell>
          <cell r="G280" t="str">
            <v>01</v>
          </cell>
          <cell r="H280" t="str">
            <v>70.6</v>
          </cell>
        </row>
        <row r="281">
          <cell r="B281" t="str">
            <v>张靖涵</v>
          </cell>
          <cell r="C281" t="str">
            <v>320706198808020520</v>
          </cell>
          <cell r="D281" t="str">
            <v>管理类岗位</v>
          </cell>
          <cell r="E281" t="str">
            <v>102300076</v>
          </cell>
          <cell r="F281" t="str">
            <v>射阳湖镇社会公共事业服务中心</v>
          </cell>
          <cell r="G281" t="str">
            <v>01</v>
          </cell>
          <cell r="H281" t="str">
            <v>65</v>
          </cell>
        </row>
        <row r="282">
          <cell r="B282" t="str">
            <v>李言</v>
          </cell>
          <cell r="C282" t="str">
            <v>32102319880329103X</v>
          </cell>
          <cell r="D282" t="str">
            <v>管理类岗位</v>
          </cell>
          <cell r="E282" t="str">
            <v>102300076</v>
          </cell>
          <cell r="F282" t="str">
            <v>射阳湖镇社会公共事业服务中心</v>
          </cell>
          <cell r="G282" t="str">
            <v>01</v>
          </cell>
          <cell r="H282" t="str">
            <v>64.9</v>
          </cell>
        </row>
        <row r="283">
          <cell r="B283" t="str">
            <v>俞颖佳</v>
          </cell>
          <cell r="C283" t="str">
            <v>321023199208175629</v>
          </cell>
          <cell r="D283" t="str">
            <v>通用类专业技术岗位</v>
          </cell>
          <cell r="E283" t="str">
            <v>102300077</v>
          </cell>
          <cell r="F283" t="str">
            <v>射阳湖镇农村经济管理服务中心</v>
          </cell>
          <cell r="G283" t="str">
            <v>01</v>
          </cell>
          <cell r="H283" t="str">
            <v>67</v>
          </cell>
        </row>
        <row r="284">
          <cell r="B284" t="str">
            <v>赵秀</v>
          </cell>
          <cell r="C284" t="str">
            <v>411281199006123528</v>
          </cell>
          <cell r="D284" t="str">
            <v>通用类专业技术岗位</v>
          </cell>
          <cell r="E284" t="str">
            <v>102300077</v>
          </cell>
          <cell r="F284" t="str">
            <v>射阳湖镇农村经济管理服务中心</v>
          </cell>
          <cell r="G284" t="str">
            <v>01</v>
          </cell>
          <cell r="H284" t="str">
            <v>63.7</v>
          </cell>
        </row>
        <row r="285">
          <cell r="B285" t="str">
            <v>尹文杰</v>
          </cell>
          <cell r="C285" t="str">
            <v>321023199004284225</v>
          </cell>
          <cell r="D285" t="str">
            <v>通用类专业技术岗位</v>
          </cell>
          <cell r="E285" t="str">
            <v>102300077</v>
          </cell>
          <cell r="F285" t="str">
            <v>射阳湖镇农村经济管理服务中心</v>
          </cell>
          <cell r="G285" t="str">
            <v>01</v>
          </cell>
          <cell r="H285" t="str">
            <v>56.3</v>
          </cell>
        </row>
        <row r="286">
          <cell r="B286" t="str">
            <v>张春</v>
          </cell>
          <cell r="C286" t="str">
            <v>321023199004050023</v>
          </cell>
          <cell r="D286" t="str">
            <v>通用类专业技术岗位</v>
          </cell>
          <cell r="E286" t="str">
            <v>102300079</v>
          </cell>
          <cell r="F286" t="str">
            <v>夏集镇农村经济管理服务中心</v>
          </cell>
          <cell r="G286" t="str">
            <v>01</v>
          </cell>
          <cell r="H286" t="str">
            <v>60.7</v>
          </cell>
        </row>
        <row r="287">
          <cell r="B287" t="str">
            <v>杨帆</v>
          </cell>
          <cell r="C287" t="str">
            <v>321023199104120228</v>
          </cell>
          <cell r="D287" t="str">
            <v>通用类专业技术岗位</v>
          </cell>
          <cell r="E287" t="str">
            <v>102300079</v>
          </cell>
          <cell r="F287" t="str">
            <v>夏集镇农村经济管理服务中心</v>
          </cell>
          <cell r="G287" t="str">
            <v>01</v>
          </cell>
          <cell r="H287" t="str">
            <v>54.7</v>
          </cell>
        </row>
        <row r="288">
          <cell r="B288" t="str">
            <v>蒯盼</v>
          </cell>
          <cell r="C288" t="str">
            <v>321322199403181645</v>
          </cell>
          <cell r="D288" t="str">
            <v>通用类专业技术岗位</v>
          </cell>
          <cell r="E288" t="str">
            <v>102300079</v>
          </cell>
          <cell r="F288" t="str">
            <v>夏集镇农村经济管理服务中心</v>
          </cell>
          <cell r="G288" t="str">
            <v>01</v>
          </cell>
          <cell r="H288" t="str">
            <v>53</v>
          </cell>
        </row>
        <row r="289">
          <cell r="B289" t="str">
            <v>梁娟</v>
          </cell>
          <cell r="C289" t="str">
            <v>321023199009306040</v>
          </cell>
          <cell r="D289" t="str">
            <v>管理类岗位</v>
          </cell>
          <cell r="E289" t="str">
            <v>102300079</v>
          </cell>
          <cell r="F289" t="str">
            <v>夏集镇农村经济管理服务中心</v>
          </cell>
          <cell r="G289" t="str">
            <v>02</v>
          </cell>
          <cell r="H289" t="str">
            <v>69.9</v>
          </cell>
        </row>
        <row r="290">
          <cell r="B290" t="str">
            <v>刘琦</v>
          </cell>
          <cell r="C290" t="str">
            <v>320924199004040065</v>
          </cell>
          <cell r="D290" t="str">
            <v>管理类岗位</v>
          </cell>
          <cell r="E290" t="str">
            <v>102300079</v>
          </cell>
          <cell r="F290" t="str">
            <v>夏集镇农村经济管理服务中心</v>
          </cell>
          <cell r="G290" t="str">
            <v>02</v>
          </cell>
          <cell r="H290" t="str">
            <v>68.9</v>
          </cell>
        </row>
        <row r="291">
          <cell r="B291" t="str">
            <v>张姝丽</v>
          </cell>
          <cell r="C291" t="str">
            <v>321023198503090244</v>
          </cell>
          <cell r="D291" t="str">
            <v>管理类岗位</v>
          </cell>
          <cell r="E291" t="str">
            <v>102300079</v>
          </cell>
          <cell r="F291" t="str">
            <v>夏集镇农村经济管理服务中心</v>
          </cell>
          <cell r="G291" t="str">
            <v>02</v>
          </cell>
          <cell r="H291" t="str">
            <v>63.2</v>
          </cell>
        </row>
        <row r="292">
          <cell r="B292" t="str">
            <v>王战</v>
          </cell>
          <cell r="C292" t="str">
            <v>321281199002270369</v>
          </cell>
          <cell r="D292" t="str">
            <v>通用类专业技术岗位</v>
          </cell>
          <cell r="E292" t="str">
            <v>102300080</v>
          </cell>
          <cell r="F292" t="str">
            <v>夏集镇经济发展服务中心</v>
          </cell>
          <cell r="G292" t="str">
            <v>01</v>
          </cell>
          <cell r="H292" t="str">
            <v>58</v>
          </cell>
        </row>
        <row r="293">
          <cell r="B293" t="str">
            <v>高亚伟</v>
          </cell>
          <cell r="C293" t="str">
            <v>32102319940724501X</v>
          </cell>
          <cell r="D293" t="str">
            <v>通用类专业技术岗位</v>
          </cell>
          <cell r="E293" t="str">
            <v>102300080</v>
          </cell>
          <cell r="F293" t="str">
            <v>夏集镇经济发展服务中心</v>
          </cell>
          <cell r="G293" t="str">
            <v>01</v>
          </cell>
          <cell r="H293" t="str">
            <v>54.3</v>
          </cell>
        </row>
        <row r="294">
          <cell r="B294" t="str">
            <v>季洁</v>
          </cell>
          <cell r="C294" t="str">
            <v>321023199112120228</v>
          </cell>
          <cell r="D294" t="str">
            <v>通用类专业技术岗位</v>
          </cell>
          <cell r="E294" t="str">
            <v>102300080</v>
          </cell>
          <cell r="F294" t="str">
            <v>夏集镇经济发展服务中心</v>
          </cell>
          <cell r="G294" t="str">
            <v>01</v>
          </cell>
          <cell r="H294" t="str">
            <v>41.7</v>
          </cell>
        </row>
        <row r="295">
          <cell r="B295" t="str">
            <v>仲敬</v>
          </cell>
          <cell r="C295" t="str">
            <v>321322198904023421</v>
          </cell>
          <cell r="D295" t="str">
            <v>管理类岗位</v>
          </cell>
          <cell r="E295" t="str">
            <v>102300081</v>
          </cell>
          <cell r="F295" t="str">
            <v>柳堡镇农业技术推广服务中心</v>
          </cell>
          <cell r="G295" t="str">
            <v>01</v>
          </cell>
          <cell r="H295" t="str">
            <v>70</v>
          </cell>
        </row>
        <row r="296">
          <cell r="B296" t="str">
            <v>沈秀秀</v>
          </cell>
          <cell r="C296" t="str">
            <v>321324199110072229</v>
          </cell>
          <cell r="D296" t="str">
            <v>管理类岗位</v>
          </cell>
          <cell r="E296" t="str">
            <v>102300081</v>
          </cell>
          <cell r="F296" t="str">
            <v>柳堡镇农业技术推广服务中心</v>
          </cell>
          <cell r="G296" t="str">
            <v>01</v>
          </cell>
          <cell r="H296" t="str">
            <v>45.3</v>
          </cell>
        </row>
        <row r="297">
          <cell r="B297" t="str">
            <v>张洮</v>
          </cell>
          <cell r="C297" t="str">
            <v>513021199008090799</v>
          </cell>
          <cell r="D297" t="str">
            <v>管理类岗位</v>
          </cell>
          <cell r="E297" t="str">
            <v>102300081</v>
          </cell>
          <cell r="F297" t="str">
            <v>柳堡镇农业技术推广服务中心</v>
          </cell>
          <cell r="G297" t="str">
            <v>02</v>
          </cell>
          <cell r="H297" t="str">
            <v>70.1</v>
          </cell>
        </row>
        <row r="298">
          <cell r="B298" t="str">
            <v>何星</v>
          </cell>
          <cell r="C298" t="str">
            <v>321283199210260619</v>
          </cell>
          <cell r="D298" t="str">
            <v>管理类岗位</v>
          </cell>
          <cell r="E298" t="str">
            <v>102300081</v>
          </cell>
          <cell r="F298" t="str">
            <v>柳堡镇农业技术推广服务中心</v>
          </cell>
          <cell r="G298" t="str">
            <v>02</v>
          </cell>
          <cell r="H298" t="str">
            <v>55.3</v>
          </cell>
        </row>
        <row r="299">
          <cell r="B299" t="str">
            <v>徐文弢</v>
          </cell>
          <cell r="C299" t="str">
            <v>320282199107030391</v>
          </cell>
          <cell r="D299" t="str">
            <v>管理类岗位</v>
          </cell>
          <cell r="E299" t="str">
            <v>102300082</v>
          </cell>
          <cell r="F299" t="str">
            <v>柳堡镇经济发展服务中心</v>
          </cell>
          <cell r="G299" t="str">
            <v>01</v>
          </cell>
          <cell r="H299" t="str">
            <v>73.9</v>
          </cell>
        </row>
        <row r="300">
          <cell r="B300" t="str">
            <v>陆逊淳</v>
          </cell>
          <cell r="C300" t="str">
            <v>320829199207132011</v>
          </cell>
          <cell r="D300" t="str">
            <v>管理类岗位</v>
          </cell>
          <cell r="E300" t="str">
            <v>102300082</v>
          </cell>
          <cell r="F300" t="str">
            <v>柳堡镇经济发展服务中心</v>
          </cell>
          <cell r="G300" t="str">
            <v>01</v>
          </cell>
          <cell r="H300" t="str">
            <v>72.4</v>
          </cell>
        </row>
        <row r="301">
          <cell r="B301" t="str">
            <v>葛人源</v>
          </cell>
          <cell r="C301" t="str">
            <v>321323198912064975</v>
          </cell>
          <cell r="D301" t="str">
            <v>管理类岗位</v>
          </cell>
          <cell r="E301" t="str">
            <v>102300082</v>
          </cell>
          <cell r="F301" t="str">
            <v>柳堡镇经济发展服务中心</v>
          </cell>
          <cell r="G301" t="str">
            <v>01</v>
          </cell>
          <cell r="H301" t="str">
            <v>69.5</v>
          </cell>
        </row>
        <row r="302">
          <cell r="B302" t="str">
            <v>刘峰</v>
          </cell>
          <cell r="C302" t="str">
            <v>321183198508220011</v>
          </cell>
          <cell r="D302" t="str">
            <v>通用类专业技术岗位</v>
          </cell>
          <cell r="E302" t="str">
            <v>102300083</v>
          </cell>
          <cell r="F302" t="str">
            <v>柳堡镇农村经济管理服务中心</v>
          </cell>
          <cell r="G302" t="str">
            <v>01</v>
          </cell>
          <cell r="H302" t="str">
            <v>50.7</v>
          </cell>
        </row>
        <row r="303">
          <cell r="B303" t="str">
            <v>王龙飞</v>
          </cell>
          <cell r="C303" t="str">
            <v>320811198511291019</v>
          </cell>
          <cell r="D303" t="str">
            <v>通用类专业技术岗位</v>
          </cell>
          <cell r="E303" t="str">
            <v>102300085</v>
          </cell>
          <cell r="F303" t="str">
            <v>泾河镇农村经济管理服务中心</v>
          </cell>
          <cell r="G303" t="str">
            <v>01</v>
          </cell>
          <cell r="H303" t="str">
            <v>59</v>
          </cell>
        </row>
        <row r="304">
          <cell r="B304" t="str">
            <v>陶萍</v>
          </cell>
          <cell r="C304" t="str">
            <v>321023198705171827</v>
          </cell>
          <cell r="D304" t="str">
            <v>通用类专业技术岗位</v>
          </cell>
          <cell r="E304" t="str">
            <v>102300085</v>
          </cell>
          <cell r="F304" t="str">
            <v>泾河镇农村经济管理服务中心</v>
          </cell>
          <cell r="G304" t="str">
            <v>01</v>
          </cell>
          <cell r="H304" t="str">
            <v>51</v>
          </cell>
        </row>
        <row r="305">
          <cell r="B305" t="str">
            <v>李静</v>
          </cell>
          <cell r="C305" t="str">
            <v>321023198812092067</v>
          </cell>
          <cell r="D305" t="str">
            <v>通用类专业技术岗位</v>
          </cell>
          <cell r="E305" t="str">
            <v>102300085</v>
          </cell>
          <cell r="F305" t="str">
            <v>泾河镇农村经济管理服务中心</v>
          </cell>
          <cell r="G305" t="str">
            <v>01</v>
          </cell>
          <cell r="H305" t="str">
            <v>47</v>
          </cell>
        </row>
        <row r="306">
          <cell r="B306" t="str">
            <v>崔雅洁</v>
          </cell>
          <cell r="C306" t="str">
            <v>320882199002160029</v>
          </cell>
          <cell r="D306" t="str">
            <v>通用类专业技术岗位</v>
          </cell>
          <cell r="E306" t="str">
            <v>102300085</v>
          </cell>
          <cell r="F306" t="str">
            <v>泾河镇农村经济管理服务中心</v>
          </cell>
          <cell r="G306" t="str">
            <v>01</v>
          </cell>
          <cell r="H306" t="str">
            <v>47</v>
          </cell>
        </row>
        <row r="307">
          <cell r="B307" t="str">
            <v>夏云</v>
          </cell>
          <cell r="C307" t="str">
            <v>321202198201091523</v>
          </cell>
          <cell r="D307" t="str">
            <v>管理类岗位</v>
          </cell>
          <cell r="E307" t="str">
            <v>102300086</v>
          </cell>
          <cell r="F307" t="str">
            <v>泾河镇经济发展服务中心</v>
          </cell>
          <cell r="G307" t="str">
            <v>01</v>
          </cell>
          <cell r="H307" t="str">
            <v>67.8</v>
          </cell>
        </row>
        <row r="308">
          <cell r="B308" t="str">
            <v>王磊</v>
          </cell>
          <cell r="C308" t="str">
            <v>340505199202090031</v>
          </cell>
          <cell r="D308" t="str">
            <v>管理类岗位</v>
          </cell>
          <cell r="E308" t="str">
            <v>102300086</v>
          </cell>
          <cell r="F308" t="str">
            <v>泾河镇经济发展服务中心</v>
          </cell>
          <cell r="G308" t="str">
            <v>01</v>
          </cell>
          <cell r="H308" t="str">
            <v>67.7</v>
          </cell>
        </row>
        <row r="309">
          <cell r="B309" t="str">
            <v>王刚</v>
          </cell>
          <cell r="C309" t="str">
            <v>320882198803040014</v>
          </cell>
          <cell r="D309" t="str">
            <v>管理类岗位</v>
          </cell>
          <cell r="E309" t="str">
            <v>102300086</v>
          </cell>
          <cell r="F309" t="str">
            <v>泾河镇经济发展服务中心</v>
          </cell>
          <cell r="G309" t="str">
            <v>01</v>
          </cell>
          <cell r="H309" t="str">
            <v>65.9</v>
          </cell>
        </row>
        <row r="310">
          <cell r="B310" t="str">
            <v>沈璟</v>
          </cell>
          <cell r="C310" t="str">
            <v>320882198809270013</v>
          </cell>
          <cell r="D310" t="str">
            <v>管理类岗位</v>
          </cell>
          <cell r="E310" t="str">
            <v>102300086</v>
          </cell>
          <cell r="F310" t="str">
            <v>泾河镇经济发展服务中心</v>
          </cell>
          <cell r="G310" t="str">
            <v>02</v>
          </cell>
          <cell r="H310" t="str">
            <v>70.2</v>
          </cell>
        </row>
        <row r="311">
          <cell r="B311" t="str">
            <v>陆雅</v>
          </cell>
          <cell r="C311" t="str">
            <v>32102319940118042X</v>
          </cell>
          <cell r="D311" t="str">
            <v>管理类岗位</v>
          </cell>
          <cell r="E311" t="str">
            <v>102300086</v>
          </cell>
          <cell r="F311" t="str">
            <v>泾河镇经济发展服务中心</v>
          </cell>
          <cell r="G311" t="str">
            <v>02</v>
          </cell>
          <cell r="H311" t="str">
            <v>68.2</v>
          </cell>
        </row>
        <row r="312">
          <cell r="B312" t="str">
            <v>余一群</v>
          </cell>
          <cell r="C312" t="str">
            <v>32092419920915746X</v>
          </cell>
          <cell r="D312" t="str">
            <v>管理类岗位</v>
          </cell>
          <cell r="E312" t="str">
            <v>102300086</v>
          </cell>
          <cell r="F312" t="str">
            <v>泾河镇经济发展服务中心</v>
          </cell>
          <cell r="G312" t="str">
            <v>02</v>
          </cell>
          <cell r="H312" t="str">
            <v>65.1</v>
          </cell>
        </row>
        <row r="313">
          <cell r="B313" t="str">
            <v>李尧</v>
          </cell>
          <cell r="C313" t="str">
            <v>320305199104073313</v>
          </cell>
          <cell r="D313" t="str">
            <v>管理类岗位</v>
          </cell>
          <cell r="E313" t="str">
            <v>102300087</v>
          </cell>
          <cell r="F313" t="str">
            <v>广洋湖镇经济发展服务中心</v>
          </cell>
          <cell r="G313" t="str">
            <v>01</v>
          </cell>
          <cell r="H313" t="str">
            <v>71.5</v>
          </cell>
        </row>
        <row r="314">
          <cell r="B314" t="str">
            <v>单国桢</v>
          </cell>
          <cell r="C314" t="str">
            <v>321023199105284216</v>
          </cell>
          <cell r="D314" t="str">
            <v>管理类岗位</v>
          </cell>
          <cell r="E314" t="str">
            <v>102300087</v>
          </cell>
          <cell r="F314" t="str">
            <v>广洋湖镇经济发展服务中心</v>
          </cell>
          <cell r="G314" t="str">
            <v>01</v>
          </cell>
          <cell r="H314" t="str">
            <v>70.6</v>
          </cell>
        </row>
        <row r="315">
          <cell r="B315" t="str">
            <v>陈悦</v>
          </cell>
          <cell r="C315" t="str">
            <v>321002198707044918</v>
          </cell>
          <cell r="D315" t="str">
            <v>管理类岗位</v>
          </cell>
          <cell r="E315" t="str">
            <v>102300087</v>
          </cell>
          <cell r="F315" t="str">
            <v>广洋湖镇经济发展服务中心</v>
          </cell>
          <cell r="G315" t="str">
            <v>01</v>
          </cell>
          <cell r="H315" t="str">
            <v>68.5</v>
          </cell>
        </row>
        <row r="316">
          <cell r="B316" t="str">
            <v>陈凯</v>
          </cell>
          <cell r="C316" t="str">
            <v>34118219890925261X</v>
          </cell>
          <cell r="D316" t="str">
            <v>管理类岗位</v>
          </cell>
          <cell r="E316" t="str">
            <v>102300088</v>
          </cell>
          <cell r="F316" t="str">
            <v>广洋湖镇农业技术推广服务中心</v>
          </cell>
          <cell r="G316" t="str">
            <v>01</v>
          </cell>
          <cell r="H316" t="str">
            <v>70.2</v>
          </cell>
        </row>
        <row r="317">
          <cell r="B317" t="str">
            <v>杨徐</v>
          </cell>
          <cell r="C317" t="str">
            <v>321102199310121014</v>
          </cell>
          <cell r="D317" t="str">
            <v>管理类岗位</v>
          </cell>
          <cell r="E317" t="str">
            <v>102300088</v>
          </cell>
          <cell r="F317" t="str">
            <v>广洋湖镇农业技术推广服务中心</v>
          </cell>
          <cell r="G317" t="str">
            <v>01</v>
          </cell>
          <cell r="H317" t="str">
            <v>56.9</v>
          </cell>
        </row>
        <row r="318">
          <cell r="B318" t="str">
            <v>周东瑾</v>
          </cell>
          <cell r="C318" t="str">
            <v>321281199111276380</v>
          </cell>
          <cell r="D318" t="str">
            <v>管理类岗位</v>
          </cell>
          <cell r="E318" t="str">
            <v>102300088</v>
          </cell>
          <cell r="F318" t="str">
            <v>广洋湖镇农业技术推广服务中心</v>
          </cell>
          <cell r="G318" t="str">
            <v>01</v>
          </cell>
          <cell r="H318" t="str">
            <v>51.5</v>
          </cell>
        </row>
        <row r="319">
          <cell r="B319" t="str">
            <v>张茂州</v>
          </cell>
          <cell r="C319" t="str">
            <v>37048119920101261X</v>
          </cell>
          <cell r="D319" t="str">
            <v>管理类岗位</v>
          </cell>
          <cell r="E319" t="str">
            <v>102300089</v>
          </cell>
          <cell r="F319" t="str">
            <v>广洋湖镇社会保障服务中心</v>
          </cell>
          <cell r="G319" t="str">
            <v>01</v>
          </cell>
          <cell r="H319" t="str">
            <v>70.9</v>
          </cell>
        </row>
        <row r="320">
          <cell r="B320" t="str">
            <v>王悦</v>
          </cell>
          <cell r="C320" t="str">
            <v>321023199109190241</v>
          </cell>
          <cell r="D320" t="str">
            <v>管理类岗位</v>
          </cell>
          <cell r="E320" t="str">
            <v>102300089</v>
          </cell>
          <cell r="F320" t="str">
            <v>广洋湖镇社会保障服务中心</v>
          </cell>
          <cell r="G320" t="str">
            <v>01</v>
          </cell>
          <cell r="H320" t="str">
            <v>69</v>
          </cell>
        </row>
        <row r="321">
          <cell r="B321" t="str">
            <v>王琪</v>
          </cell>
          <cell r="C321" t="str">
            <v>320831199007264222</v>
          </cell>
          <cell r="D321" t="str">
            <v>管理类岗位</v>
          </cell>
          <cell r="E321" t="str">
            <v>102300089</v>
          </cell>
          <cell r="F321" t="str">
            <v>广洋湖镇社会保障服务中心</v>
          </cell>
          <cell r="G321" t="str">
            <v>01</v>
          </cell>
          <cell r="H321" t="str">
            <v>68.4</v>
          </cell>
        </row>
        <row r="322">
          <cell r="B322" t="str">
            <v>刘凯</v>
          </cell>
          <cell r="C322" t="str">
            <v>321002198904064352</v>
          </cell>
          <cell r="D322" t="str">
            <v>管理类岗位</v>
          </cell>
          <cell r="E322" t="str">
            <v>102300089</v>
          </cell>
          <cell r="F322" t="str">
            <v>广洋湖镇社会保障服务中心</v>
          </cell>
          <cell r="G322" t="str">
            <v>02</v>
          </cell>
          <cell r="H322" t="str">
            <v>70.3</v>
          </cell>
        </row>
        <row r="323">
          <cell r="B323" t="str">
            <v>周晶玲</v>
          </cell>
          <cell r="C323" t="str">
            <v>320923198308132507</v>
          </cell>
          <cell r="D323" t="str">
            <v>管理类岗位</v>
          </cell>
          <cell r="E323" t="str">
            <v>102300089</v>
          </cell>
          <cell r="F323" t="str">
            <v>广洋湖镇社会保障服务中心</v>
          </cell>
          <cell r="G323" t="str">
            <v>02</v>
          </cell>
          <cell r="H323" t="str">
            <v>69.7</v>
          </cell>
        </row>
        <row r="324">
          <cell r="B324" t="str">
            <v>许燕</v>
          </cell>
          <cell r="C324" t="str">
            <v>321011198711301821</v>
          </cell>
          <cell r="D324" t="str">
            <v>管理类岗位</v>
          </cell>
          <cell r="E324" t="str">
            <v>102300089</v>
          </cell>
          <cell r="F324" t="str">
            <v>广洋湖镇社会保障服务中心</v>
          </cell>
          <cell r="G324" t="str">
            <v>02</v>
          </cell>
          <cell r="H324" t="str">
            <v>67.9</v>
          </cell>
        </row>
        <row r="325">
          <cell r="B325" t="str">
            <v>吴琼</v>
          </cell>
          <cell r="C325" t="str">
            <v>321088199010225764</v>
          </cell>
          <cell r="D325" t="str">
            <v>管理类岗位</v>
          </cell>
          <cell r="E325" t="str">
            <v>102300090</v>
          </cell>
          <cell r="F325" t="str">
            <v>广洋湖镇社会公共事业服务中心</v>
          </cell>
          <cell r="G325" t="str">
            <v>01</v>
          </cell>
          <cell r="H325" t="str">
            <v>67.5</v>
          </cell>
        </row>
        <row r="326">
          <cell r="B326" t="str">
            <v>孔祥云</v>
          </cell>
          <cell r="C326" t="str">
            <v>320125199012164335</v>
          </cell>
          <cell r="D326" t="str">
            <v>管理类岗位</v>
          </cell>
          <cell r="E326" t="str">
            <v>102300090</v>
          </cell>
          <cell r="F326" t="str">
            <v>广洋湖镇社会公共事业服务中心</v>
          </cell>
          <cell r="G326" t="str">
            <v>01</v>
          </cell>
          <cell r="H326" t="str">
            <v>66.1</v>
          </cell>
        </row>
        <row r="327">
          <cell r="B327" t="str">
            <v>陆南</v>
          </cell>
          <cell r="C327" t="str">
            <v>321324199307104634</v>
          </cell>
          <cell r="D327" t="str">
            <v>管理类岗位</v>
          </cell>
          <cell r="E327" t="str">
            <v>102300090</v>
          </cell>
          <cell r="F327" t="str">
            <v>广洋湖镇社会公共事业服务中心</v>
          </cell>
          <cell r="G327" t="str">
            <v>01</v>
          </cell>
          <cell r="H327" t="str">
            <v>65.3</v>
          </cell>
        </row>
        <row r="328">
          <cell r="B328" t="str">
            <v>郝超</v>
          </cell>
          <cell r="C328" t="str">
            <v>321023199206061222</v>
          </cell>
          <cell r="D328" t="str">
            <v>管理类岗位</v>
          </cell>
          <cell r="E328" t="str">
            <v>102300092</v>
          </cell>
          <cell r="F328" t="str">
            <v>鲁垛镇经济发展服务中心</v>
          </cell>
          <cell r="G328" t="str">
            <v>01</v>
          </cell>
          <cell r="H328" t="str">
            <v>70</v>
          </cell>
        </row>
        <row r="329">
          <cell r="B329" t="str">
            <v>乔云</v>
          </cell>
          <cell r="C329" t="str">
            <v>321023198710026667</v>
          </cell>
          <cell r="D329" t="str">
            <v>管理类岗位</v>
          </cell>
          <cell r="E329" t="str">
            <v>102300092</v>
          </cell>
          <cell r="F329" t="str">
            <v>鲁垛镇经济发展服务中心</v>
          </cell>
          <cell r="G329" t="str">
            <v>01</v>
          </cell>
          <cell r="H329" t="str">
            <v>63.4</v>
          </cell>
        </row>
        <row r="330">
          <cell r="B330" t="str">
            <v>陈飞</v>
          </cell>
          <cell r="C330" t="str">
            <v>321002198708184314</v>
          </cell>
          <cell r="D330" t="str">
            <v>管理类岗位</v>
          </cell>
          <cell r="E330" t="str">
            <v>102300092</v>
          </cell>
          <cell r="F330" t="str">
            <v>鲁垛镇经济发展服务中心</v>
          </cell>
          <cell r="G330" t="str">
            <v>01</v>
          </cell>
          <cell r="H330" t="str">
            <v>53.8</v>
          </cell>
        </row>
        <row r="331">
          <cell r="B331" t="str">
            <v>陈菁</v>
          </cell>
          <cell r="C331" t="str">
            <v>320811199008192528</v>
          </cell>
          <cell r="D331" t="str">
            <v>管理类岗位</v>
          </cell>
          <cell r="E331" t="str">
            <v>102300092</v>
          </cell>
          <cell r="F331" t="str">
            <v>鲁垛镇经济发展服务中心</v>
          </cell>
          <cell r="G331" t="str">
            <v>02</v>
          </cell>
          <cell r="H331" t="str">
            <v>71.1</v>
          </cell>
        </row>
        <row r="332">
          <cell r="B332" t="str">
            <v>张萍</v>
          </cell>
          <cell r="C332" t="str">
            <v>321023199104081441</v>
          </cell>
          <cell r="D332" t="str">
            <v>管理类岗位</v>
          </cell>
          <cell r="E332" t="str">
            <v>102300092</v>
          </cell>
          <cell r="F332" t="str">
            <v>鲁垛镇经济发展服务中心</v>
          </cell>
          <cell r="G332" t="str">
            <v>02</v>
          </cell>
          <cell r="H332" t="str">
            <v>70.9</v>
          </cell>
        </row>
        <row r="333">
          <cell r="B333" t="str">
            <v>王洁</v>
          </cell>
          <cell r="C333" t="str">
            <v>321023199102284667</v>
          </cell>
          <cell r="D333" t="str">
            <v>管理类岗位</v>
          </cell>
          <cell r="E333" t="str">
            <v>102300092</v>
          </cell>
          <cell r="F333" t="str">
            <v>鲁垛镇经济发展服务中心</v>
          </cell>
          <cell r="G333" t="str">
            <v>02</v>
          </cell>
          <cell r="H333" t="str">
            <v>67.2</v>
          </cell>
        </row>
        <row r="334">
          <cell r="B334" t="str">
            <v>朱梦影</v>
          </cell>
          <cell r="C334" t="str">
            <v>321023199202036644</v>
          </cell>
          <cell r="D334" t="str">
            <v>管理类岗位</v>
          </cell>
          <cell r="E334" t="str">
            <v>102300094</v>
          </cell>
          <cell r="F334" t="str">
            <v>西安丰镇农业技术推广服务中心</v>
          </cell>
          <cell r="G334" t="str">
            <v>01</v>
          </cell>
          <cell r="H334" t="str">
            <v>71.7</v>
          </cell>
        </row>
        <row r="335">
          <cell r="B335" t="str">
            <v>孙晶晶</v>
          </cell>
          <cell r="C335" t="str">
            <v>321023198912215423</v>
          </cell>
          <cell r="D335" t="str">
            <v>管理类岗位</v>
          </cell>
          <cell r="E335" t="str">
            <v>102300094</v>
          </cell>
          <cell r="F335" t="str">
            <v>西安丰镇农业技术推广服务中心</v>
          </cell>
          <cell r="G335" t="str">
            <v>01</v>
          </cell>
          <cell r="H335" t="str">
            <v>66.1</v>
          </cell>
        </row>
        <row r="336">
          <cell r="B336" t="str">
            <v>王泰辉</v>
          </cell>
          <cell r="C336" t="str">
            <v>413026198912011618</v>
          </cell>
          <cell r="D336" t="str">
            <v>管理类岗位</v>
          </cell>
          <cell r="E336" t="str">
            <v>102300094</v>
          </cell>
          <cell r="F336" t="str">
            <v>西安丰镇农业技术推广服务中心</v>
          </cell>
          <cell r="G336" t="str">
            <v>01</v>
          </cell>
          <cell r="H336" t="str">
            <v>62.8</v>
          </cell>
        </row>
        <row r="337">
          <cell r="B337" t="str">
            <v>何苗</v>
          </cell>
          <cell r="C337" t="str">
            <v>321023198607176026</v>
          </cell>
          <cell r="D337" t="str">
            <v>管理类岗位</v>
          </cell>
          <cell r="E337" t="str">
            <v>102300094</v>
          </cell>
          <cell r="F337" t="str">
            <v>西安丰镇农业技术推广服务中心</v>
          </cell>
          <cell r="G337" t="str">
            <v>02</v>
          </cell>
          <cell r="H337" t="str">
            <v>61.3</v>
          </cell>
        </row>
        <row r="338">
          <cell r="B338" t="str">
            <v>张徐隆</v>
          </cell>
          <cell r="C338" t="str">
            <v>321088199510100693</v>
          </cell>
          <cell r="D338" t="str">
            <v>管理类岗位</v>
          </cell>
          <cell r="E338" t="str">
            <v>102300094</v>
          </cell>
          <cell r="F338" t="str">
            <v>西安丰镇农业技术推广服务中心</v>
          </cell>
          <cell r="G338" t="str">
            <v>02</v>
          </cell>
          <cell r="H338" t="str">
            <v>44.4</v>
          </cell>
        </row>
        <row r="339">
          <cell r="B339" t="str">
            <v>曹早晨</v>
          </cell>
          <cell r="C339" t="str">
            <v>320382199208105917</v>
          </cell>
          <cell r="D339" t="str">
            <v>管理类岗位</v>
          </cell>
          <cell r="E339" t="str">
            <v>102300094</v>
          </cell>
          <cell r="F339" t="str">
            <v>西安丰镇农业技术推广服务中心</v>
          </cell>
          <cell r="G339" t="str">
            <v>02</v>
          </cell>
          <cell r="H339" t="str">
            <v>41.7</v>
          </cell>
        </row>
        <row r="340">
          <cell r="B340" t="str">
            <v>刘月</v>
          </cell>
          <cell r="C340" t="str">
            <v>321323198811146517</v>
          </cell>
          <cell r="D340" t="str">
            <v>管理类岗位</v>
          </cell>
          <cell r="E340" t="str">
            <v>102300095</v>
          </cell>
          <cell r="F340" t="str">
            <v>西安丰镇经济发展服务中心</v>
          </cell>
          <cell r="G340" t="str">
            <v>01</v>
          </cell>
          <cell r="H340" t="str">
            <v>70.3</v>
          </cell>
        </row>
        <row r="341">
          <cell r="B341" t="str">
            <v>沈宗宁</v>
          </cell>
          <cell r="C341" t="str">
            <v>321023198910270429</v>
          </cell>
          <cell r="D341" t="str">
            <v>管理类岗位</v>
          </cell>
          <cell r="E341" t="str">
            <v>102300095</v>
          </cell>
          <cell r="F341" t="str">
            <v>西安丰镇经济发展服务中心</v>
          </cell>
          <cell r="G341" t="str">
            <v>01</v>
          </cell>
          <cell r="H341" t="str">
            <v>59.8</v>
          </cell>
        </row>
        <row r="342">
          <cell r="B342" t="str">
            <v>朱星丞</v>
          </cell>
          <cell r="C342" t="str">
            <v>321023199308180214</v>
          </cell>
          <cell r="D342" t="str">
            <v>管理类岗位</v>
          </cell>
          <cell r="E342" t="str">
            <v>102300095</v>
          </cell>
          <cell r="F342" t="str">
            <v>西安丰镇经济发展服务中心</v>
          </cell>
          <cell r="G342" t="str">
            <v>01</v>
          </cell>
          <cell r="H342" t="str">
            <v>59</v>
          </cell>
        </row>
        <row r="343">
          <cell r="B343" t="str">
            <v>李磊</v>
          </cell>
          <cell r="C343" t="str">
            <v>321323199008071530</v>
          </cell>
          <cell r="D343" t="str">
            <v>管理类岗位</v>
          </cell>
          <cell r="E343" t="str">
            <v>102300096</v>
          </cell>
          <cell r="F343" t="str">
            <v>西安丰镇社会公共事业服务中心</v>
          </cell>
          <cell r="G343" t="str">
            <v>01</v>
          </cell>
          <cell r="H343" t="str">
            <v>68.9</v>
          </cell>
        </row>
        <row r="344">
          <cell r="B344" t="str">
            <v>唐兴</v>
          </cell>
          <cell r="C344" t="str">
            <v>321088199406030314</v>
          </cell>
          <cell r="D344" t="str">
            <v>管理类岗位</v>
          </cell>
          <cell r="E344" t="str">
            <v>102300096</v>
          </cell>
          <cell r="F344" t="str">
            <v>西安丰镇社会公共事业服务中心</v>
          </cell>
          <cell r="G344" t="str">
            <v>01</v>
          </cell>
          <cell r="H344" t="str">
            <v>64.5</v>
          </cell>
        </row>
        <row r="345">
          <cell r="B345" t="str">
            <v>孔磊</v>
          </cell>
          <cell r="C345" t="str">
            <v>321023198908230014</v>
          </cell>
          <cell r="D345" t="str">
            <v>管理类岗位</v>
          </cell>
          <cell r="E345" t="str">
            <v>102300096</v>
          </cell>
          <cell r="F345" t="str">
            <v>西安丰镇社会公共事业服务中心</v>
          </cell>
          <cell r="G345" t="str">
            <v>01</v>
          </cell>
          <cell r="H345" t="str">
            <v>61.3</v>
          </cell>
        </row>
        <row r="346">
          <cell r="B346" t="str">
            <v>娄德超</v>
          </cell>
          <cell r="C346" t="str">
            <v>320382199309290031</v>
          </cell>
          <cell r="D346" t="str">
            <v>管理类岗位</v>
          </cell>
          <cell r="E346" t="str">
            <v>102300097</v>
          </cell>
          <cell r="F346" t="str">
            <v>黄塍镇农业技术推广服务中心</v>
          </cell>
          <cell r="G346" t="str">
            <v>01</v>
          </cell>
          <cell r="H346" t="str">
            <v>71.7</v>
          </cell>
        </row>
        <row r="347">
          <cell r="B347" t="str">
            <v>王奇</v>
          </cell>
          <cell r="C347" t="str">
            <v>32082619910526361X</v>
          </cell>
          <cell r="D347" t="str">
            <v>管理类岗位</v>
          </cell>
          <cell r="E347" t="str">
            <v>102300097</v>
          </cell>
          <cell r="F347" t="str">
            <v>黄塍镇农业技术推广服务中心</v>
          </cell>
          <cell r="G347" t="str">
            <v>01</v>
          </cell>
          <cell r="H347" t="str">
            <v>55</v>
          </cell>
        </row>
        <row r="348">
          <cell r="B348" t="str">
            <v>汤振浩</v>
          </cell>
          <cell r="C348" t="str">
            <v>320282199207016191</v>
          </cell>
          <cell r="D348" t="str">
            <v>管理类岗位</v>
          </cell>
          <cell r="E348" t="str">
            <v>102300097</v>
          </cell>
          <cell r="F348" t="str">
            <v>黄塍镇农业技术推广服务中心</v>
          </cell>
          <cell r="G348" t="str">
            <v>01</v>
          </cell>
          <cell r="H348" t="str">
            <v>44.4</v>
          </cell>
        </row>
        <row r="349">
          <cell r="B349" t="str">
            <v>虞洋</v>
          </cell>
          <cell r="C349" t="str">
            <v>321002198903237610</v>
          </cell>
          <cell r="D349" t="str">
            <v>通用类专业技术岗位</v>
          </cell>
          <cell r="E349" t="str">
            <v>102300098</v>
          </cell>
          <cell r="F349" t="str">
            <v>黄塍镇经济发展服务中心</v>
          </cell>
          <cell r="G349" t="str">
            <v>01</v>
          </cell>
          <cell r="H349" t="str">
            <v>66.7</v>
          </cell>
        </row>
        <row r="350">
          <cell r="B350" t="str">
            <v>杨学超</v>
          </cell>
          <cell r="C350" t="str">
            <v>321023199206305012</v>
          </cell>
          <cell r="D350" t="str">
            <v>通用类专业技术岗位</v>
          </cell>
          <cell r="E350" t="str">
            <v>102300098</v>
          </cell>
          <cell r="F350" t="str">
            <v>黄塍镇经济发展服务中心</v>
          </cell>
          <cell r="G350" t="str">
            <v>01</v>
          </cell>
          <cell r="H350" t="str">
            <v>61.7</v>
          </cell>
        </row>
        <row r="351">
          <cell r="B351" t="str">
            <v>沈玉祥</v>
          </cell>
          <cell r="C351" t="str">
            <v>321281199105306491</v>
          </cell>
          <cell r="D351" t="str">
            <v>通用类专业技术岗位</v>
          </cell>
          <cell r="E351" t="str">
            <v>102300098</v>
          </cell>
          <cell r="F351" t="str">
            <v>黄塍镇经济发展服务中心</v>
          </cell>
          <cell r="G351" t="str">
            <v>01</v>
          </cell>
          <cell r="H351" t="str">
            <v>59.3</v>
          </cell>
        </row>
        <row r="352">
          <cell r="B352" t="str">
            <v>高超</v>
          </cell>
          <cell r="C352" t="str">
            <v>32102319901110021X</v>
          </cell>
          <cell r="D352" t="str">
            <v>管理类岗位</v>
          </cell>
          <cell r="E352" t="str">
            <v>102300099</v>
          </cell>
          <cell r="F352" t="str">
            <v>镇社会保障服务中心（具体单位详见备注）  </v>
          </cell>
          <cell r="G352" t="str">
            <v>01</v>
          </cell>
          <cell r="H352" t="str">
            <v>72.3</v>
          </cell>
        </row>
        <row r="353">
          <cell r="B353" t="str">
            <v>李艳军</v>
          </cell>
          <cell r="C353" t="str">
            <v>152221198412292104</v>
          </cell>
          <cell r="D353" t="str">
            <v>管理类岗位</v>
          </cell>
          <cell r="E353" t="str">
            <v>102300099</v>
          </cell>
          <cell r="F353" t="str">
            <v>镇社会保障服务中心（具体单位详见备注）  </v>
          </cell>
          <cell r="G353" t="str">
            <v>01</v>
          </cell>
          <cell r="H353" t="str">
            <v>69.6</v>
          </cell>
        </row>
        <row r="354">
          <cell r="B354" t="str">
            <v>高原</v>
          </cell>
          <cell r="C354" t="str">
            <v>220181199004063136</v>
          </cell>
          <cell r="D354" t="str">
            <v>管理类岗位</v>
          </cell>
          <cell r="E354" t="str">
            <v>102300099</v>
          </cell>
          <cell r="F354" t="str">
            <v>镇社会保障服务中心（具体单位详见备注）  </v>
          </cell>
          <cell r="G354" t="str">
            <v>01</v>
          </cell>
          <cell r="H354" t="str">
            <v>69.1</v>
          </cell>
        </row>
        <row r="355">
          <cell r="B355" t="str">
            <v>袁富军</v>
          </cell>
          <cell r="C355" t="str">
            <v>32102319880409541X</v>
          </cell>
          <cell r="D355" t="str">
            <v>管理类岗位</v>
          </cell>
          <cell r="E355" t="str">
            <v>102300099</v>
          </cell>
          <cell r="F355" t="str">
            <v>镇社会保障服务中心（具体单位详见备注）  </v>
          </cell>
          <cell r="G355" t="str">
            <v>01</v>
          </cell>
          <cell r="H355" t="str">
            <v>68.9</v>
          </cell>
        </row>
        <row r="356">
          <cell r="B356" t="str">
            <v>夏永平</v>
          </cell>
          <cell r="C356" t="str">
            <v>321023198807145013</v>
          </cell>
          <cell r="D356" t="str">
            <v>管理类岗位</v>
          </cell>
          <cell r="E356" t="str">
            <v>102300099</v>
          </cell>
          <cell r="F356" t="str">
            <v>镇社会保障服务中心（具体单位详见备注）  </v>
          </cell>
          <cell r="G356" t="str">
            <v>01</v>
          </cell>
          <cell r="H356" t="str">
            <v>67.9</v>
          </cell>
        </row>
        <row r="357">
          <cell r="B357" t="str">
            <v>吴涛</v>
          </cell>
          <cell r="C357" t="str">
            <v>32102319890401041X</v>
          </cell>
          <cell r="D357" t="str">
            <v>管理类岗位</v>
          </cell>
          <cell r="E357" t="str">
            <v>102300099</v>
          </cell>
          <cell r="F357" t="str">
            <v>镇社会保障服务中心（具体单位详见备注）  </v>
          </cell>
          <cell r="G357" t="str">
            <v>01</v>
          </cell>
          <cell r="H357" t="str">
            <v>67.2</v>
          </cell>
        </row>
        <row r="358">
          <cell r="B358" t="str">
            <v>常晓舟</v>
          </cell>
          <cell r="C358" t="str">
            <v>321023198911291272</v>
          </cell>
          <cell r="D358" t="str">
            <v>管理类岗位</v>
          </cell>
          <cell r="E358" t="str">
            <v>102300099</v>
          </cell>
          <cell r="F358" t="str">
            <v>镇社会保障服务中心（具体单位详见备注）  </v>
          </cell>
          <cell r="G358" t="str">
            <v>01</v>
          </cell>
          <cell r="H358" t="str">
            <v>66.1</v>
          </cell>
        </row>
        <row r="359">
          <cell r="B359" t="str">
            <v>周园</v>
          </cell>
          <cell r="C359" t="str">
            <v>321023198908156627</v>
          </cell>
          <cell r="D359" t="str">
            <v>管理类岗位</v>
          </cell>
          <cell r="E359" t="str">
            <v>102300099</v>
          </cell>
          <cell r="F359" t="str">
            <v>镇社会保障服务中心（具体单位详见备注）  </v>
          </cell>
          <cell r="G359" t="str">
            <v>01</v>
          </cell>
          <cell r="H359" t="str">
            <v>65.1</v>
          </cell>
        </row>
        <row r="360">
          <cell r="B360" t="str">
            <v>李庆芳</v>
          </cell>
          <cell r="C360" t="str">
            <v>410521198703246528</v>
          </cell>
          <cell r="D360" t="str">
            <v>管理类岗位</v>
          </cell>
          <cell r="E360" t="str">
            <v>102300099</v>
          </cell>
          <cell r="F360" t="str">
            <v>镇社会保障服务中心（具体单位详见备注）  </v>
          </cell>
          <cell r="G360" t="str">
            <v>01</v>
          </cell>
          <cell r="H360" t="str">
            <v>65.1</v>
          </cell>
        </row>
        <row r="361">
          <cell r="B361" t="str">
            <v>鲍凡凡</v>
          </cell>
          <cell r="C361" t="str">
            <v>321023199008050821</v>
          </cell>
          <cell r="D361" t="str">
            <v>管理类岗位</v>
          </cell>
          <cell r="E361" t="str">
            <v>102300099</v>
          </cell>
          <cell r="F361" t="str">
            <v>镇社会保障服务中心（具体单位详见备注）  </v>
          </cell>
          <cell r="G361" t="str">
            <v>01</v>
          </cell>
          <cell r="H361" t="str">
            <v>64.3</v>
          </cell>
        </row>
        <row r="362">
          <cell r="B362" t="str">
            <v>姜涛</v>
          </cell>
          <cell r="C362" t="str">
            <v>321023198905204419</v>
          </cell>
          <cell r="D362" t="str">
            <v>管理类岗位</v>
          </cell>
          <cell r="E362" t="str">
            <v>102300099</v>
          </cell>
          <cell r="F362" t="str">
            <v>镇社会保障服务中心（具体单位详见备注）  </v>
          </cell>
          <cell r="G362" t="str">
            <v>01</v>
          </cell>
          <cell r="H362" t="str">
            <v>63.4</v>
          </cell>
        </row>
        <row r="363">
          <cell r="B363" t="str">
            <v>刘俊</v>
          </cell>
          <cell r="C363" t="str">
            <v>321023198809241666</v>
          </cell>
          <cell r="D363" t="str">
            <v>管理类岗位</v>
          </cell>
          <cell r="E363" t="str">
            <v>102300099</v>
          </cell>
          <cell r="F363" t="str">
            <v>镇社会保障服务中心（具体单位详见备注）  </v>
          </cell>
          <cell r="G363" t="str">
            <v>01</v>
          </cell>
          <cell r="H363" t="str">
            <v>63.1</v>
          </cell>
        </row>
        <row r="364">
          <cell r="B364" t="str">
            <v>陈军</v>
          </cell>
          <cell r="C364" t="str">
            <v>321023198901050213</v>
          </cell>
          <cell r="D364" t="str">
            <v>管理类岗位</v>
          </cell>
          <cell r="E364" t="str">
            <v>102300099</v>
          </cell>
          <cell r="F364" t="str">
            <v>镇社会保障服务中心（具体单位详见备注）  </v>
          </cell>
          <cell r="G364" t="str">
            <v>01</v>
          </cell>
          <cell r="H364" t="str">
            <v>62.4</v>
          </cell>
        </row>
        <row r="365">
          <cell r="B365" t="str">
            <v>朱文龙</v>
          </cell>
          <cell r="C365" t="str">
            <v>321023198909110436</v>
          </cell>
          <cell r="D365" t="str">
            <v>管理类岗位</v>
          </cell>
          <cell r="E365" t="str">
            <v>102300099</v>
          </cell>
          <cell r="F365" t="str">
            <v>镇社会保障服务中心（具体单位详见备注）  </v>
          </cell>
          <cell r="G365" t="str">
            <v>01</v>
          </cell>
          <cell r="H365" t="str">
            <v>62.3</v>
          </cell>
        </row>
        <row r="366">
          <cell r="B366" t="str">
            <v>赵海洋</v>
          </cell>
          <cell r="C366" t="str">
            <v>320882198502011236</v>
          </cell>
          <cell r="D366" t="str">
            <v>管理类岗位</v>
          </cell>
          <cell r="E366" t="str">
            <v>102300099</v>
          </cell>
          <cell r="F366" t="str">
            <v>镇社会保障服务中心（具体单位详见备注）  </v>
          </cell>
          <cell r="G366" t="str">
            <v>01</v>
          </cell>
          <cell r="H366" t="str">
            <v>61.9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showGridLines="0" tabSelected="1" zoomScalePageLayoutView="0" workbookViewId="0" topLeftCell="A1">
      <selection activeCell="H103" sqref="H103"/>
    </sheetView>
  </sheetViews>
  <sheetFormatPr defaultColWidth="8.8515625" defaultRowHeight="12.75"/>
  <cols>
    <col min="1" max="1" width="9.421875" style="1" customWidth="1"/>
    <col min="2" max="2" width="33.57421875" style="10" customWidth="1"/>
    <col min="3" max="3" width="5.8515625" style="1" customWidth="1"/>
    <col min="4" max="4" width="8.7109375" style="1" customWidth="1"/>
    <col min="5" max="5" width="7.28125" style="1" customWidth="1"/>
    <col min="6" max="6" width="7.00390625" style="1" customWidth="1"/>
    <col min="7" max="7" width="7.140625" style="1" customWidth="1"/>
    <col min="8" max="16384" width="8.8515625" style="1" customWidth="1"/>
  </cols>
  <sheetData>
    <row r="1" spans="1:8" ht="49.5" customHeight="1">
      <c r="A1" s="11" t="s">
        <v>365</v>
      </c>
      <c r="B1" s="11"/>
      <c r="C1" s="11"/>
      <c r="D1" s="11"/>
      <c r="E1" s="11"/>
      <c r="F1" s="11"/>
      <c r="G1" s="11"/>
      <c r="H1" s="11"/>
    </row>
    <row r="2" spans="1:8" ht="33.75" customHeight="1">
      <c r="A2" s="2" t="s">
        <v>363</v>
      </c>
      <c r="B2" s="2" t="s">
        <v>1</v>
      </c>
      <c r="C2" s="2" t="s">
        <v>2</v>
      </c>
      <c r="D2" s="2" t="s">
        <v>0</v>
      </c>
      <c r="E2" s="2" t="s">
        <v>355</v>
      </c>
      <c r="F2" s="2" t="s">
        <v>364</v>
      </c>
      <c r="G2" s="2" t="s">
        <v>356</v>
      </c>
      <c r="H2" s="3" t="s">
        <v>362</v>
      </c>
    </row>
    <row r="3" spans="1:8" s="4" customFormat="1" ht="18" customHeight="1">
      <c r="A3" s="5" t="s">
        <v>310</v>
      </c>
      <c r="B3" s="9" t="s">
        <v>311</v>
      </c>
      <c r="C3" s="5" t="s">
        <v>7</v>
      </c>
      <c r="D3" s="5" t="s">
        <v>312</v>
      </c>
      <c r="E3" s="6" t="str">
        <f>VLOOKUP(D3,'[1]Sheet1'!$B$3:$H$366,7,0)</f>
        <v>72.3</v>
      </c>
      <c r="F3" s="5" t="s">
        <v>23</v>
      </c>
      <c r="G3" s="5">
        <f aca="true" t="shared" si="0" ref="G3:G19">SUM(E3+F3)/2</f>
        <v>71.94999999999999</v>
      </c>
      <c r="H3" s="7"/>
    </row>
    <row r="4" spans="1:8" s="4" customFormat="1" ht="18" customHeight="1">
      <c r="A4" s="5" t="s">
        <v>323</v>
      </c>
      <c r="B4" s="9" t="s">
        <v>324</v>
      </c>
      <c r="C4" s="5" t="s">
        <v>7</v>
      </c>
      <c r="D4" s="5" t="s">
        <v>325</v>
      </c>
      <c r="E4" s="6" t="str">
        <f>VLOOKUP(D4,'[1]Sheet1'!$B$3:$H$366,7,0)</f>
        <v>70.3</v>
      </c>
      <c r="F4" s="5" t="s">
        <v>90</v>
      </c>
      <c r="G4" s="5">
        <f t="shared" si="0"/>
        <v>73.85</v>
      </c>
      <c r="H4" s="7"/>
    </row>
    <row r="5" spans="1:8" s="4" customFormat="1" ht="18" customHeight="1">
      <c r="A5" s="5" t="s">
        <v>323</v>
      </c>
      <c r="B5" s="9" t="s">
        <v>324</v>
      </c>
      <c r="C5" s="5" t="s">
        <v>7</v>
      </c>
      <c r="D5" s="5" t="s">
        <v>326</v>
      </c>
      <c r="E5" s="6" t="str">
        <f>VLOOKUP(D5,'[1]Sheet1'!$B$3:$H$366,7,0)</f>
        <v>68</v>
      </c>
      <c r="F5" s="5" t="s">
        <v>162</v>
      </c>
      <c r="G5" s="5">
        <f t="shared" si="0"/>
        <v>72.9</v>
      </c>
      <c r="H5" s="7"/>
    </row>
    <row r="6" spans="1:8" s="4" customFormat="1" ht="18" customHeight="1">
      <c r="A6" s="5" t="s">
        <v>307</v>
      </c>
      <c r="B6" s="9" t="s">
        <v>308</v>
      </c>
      <c r="C6" s="5" t="s">
        <v>7</v>
      </c>
      <c r="D6" s="5" t="s">
        <v>309</v>
      </c>
      <c r="E6" s="6" t="str">
        <f>VLOOKUP(D6,'[1]Sheet1'!$B$3:$H$366,7,0)</f>
        <v>65.7</v>
      </c>
      <c r="F6" s="5" t="s">
        <v>150</v>
      </c>
      <c r="G6" s="5">
        <f t="shared" si="0"/>
        <v>71.35</v>
      </c>
      <c r="H6" s="7"/>
    </row>
    <row r="7" spans="1:8" s="4" customFormat="1" ht="18" customHeight="1">
      <c r="A7" s="5" t="s">
        <v>316</v>
      </c>
      <c r="B7" s="9" t="s">
        <v>317</v>
      </c>
      <c r="C7" s="5" t="s">
        <v>7</v>
      </c>
      <c r="D7" s="5" t="s">
        <v>318</v>
      </c>
      <c r="E7" s="6" t="str">
        <f>VLOOKUP(D7,'[1]Sheet1'!$B$3:$H$366,7,0)</f>
        <v>61</v>
      </c>
      <c r="F7" s="5" t="s">
        <v>23</v>
      </c>
      <c r="G7" s="5">
        <f t="shared" si="0"/>
        <v>66.3</v>
      </c>
      <c r="H7" s="7"/>
    </row>
    <row r="8" spans="1:8" s="4" customFormat="1" ht="18" customHeight="1">
      <c r="A8" s="5" t="s">
        <v>316</v>
      </c>
      <c r="B8" s="9" t="s">
        <v>317</v>
      </c>
      <c r="C8" s="5" t="s">
        <v>121</v>
      </c>
      <c r="D8" s="5" t="s">
        <v>319</v>
      </c>
      <c r="E8" s="6" t="str">
        <f>VLOOKUP(D8,'[1]Sheet1'!$B$3:$H$366,7,0)</f>
        <v>70.7</v>
      </c>
      <c r="F8" s="5" t="s">
        <v>20</v>
      </c>
      <c r="G8" s="5">
        <f t="shared" si="0"/>
        <v>72.65</v>
      </c>
      <c r="H8" s="7"/>
    </row>
    <row r="9" spans="1:8" s="4" customFormat="1" ht="18" customHeight="1">
      <c r="A9" s="5" t="s">
        <v>314</v>
      </c>
      <c r="B9" s="9" t="s">
        <v>315</v>
      </c>
      <c r="C9" s="5" t="s">
        <v>7</v>
      </c>
      <c r="D9" s="5" t="s">
        <v>313</v>
      </c>
      <c r="E9" s="6" t="str">
        <f>VLOOKUP(D9,'[1]Sheet1'!$B$3:$H$366,7,0)</f>
        <v>76.9</v>
      </c>
      <c r="F9" s="5" t="s">
        <v>55</v>
      </c>
      <c r="G9" s="5">
        <f t="shared" si="0"/>
        <v>76.5</v>
      </c>
      <c r="H9" s="7"/>
    </row>
    <row r="10" spans="1:8" s="4" customFormat="1" ht="18" customHeight="1">
      <c r="A10" s="5" t="s">
        <v>320</v>
      </c>
      <c r="B10" s="9" t="s">
        <v>321</v>
      </c>
      <c r="C10" s="5" t="s">
        <v>7</v>
      </c>
      <c r="D10" s="5" t="s">
        <v>322</v>
      </c>
      <c r="E10" s="6" t="str">
        <f>VLOOKUP(D10,'[1]Sheet1'!$B$3:$H$366,7,0)</f>
        <v>74.5</v>
      </c>
      <c r="F10" s="5" t="s">
        <v>150</v>
      </c>
      <c r="G10" s="5">
        <f t="shared" si="0"/>
        <v>75.75</v>
      </c>
      <c r="H10" s="7"/>
    </row>
    <row r="11" spans="1:8" s="4" customFormat="1" ht="18" customHeight="1">
      <c r="A11" s="5" t="s">
        <v>49</v>
      </c>
      <c r="B11" s="9" t="s">
        <v>50</v>
      </c>
      <c r="C11" s="5" t="s">
        <v>7</v>
      </c>
      <c r="D11" s="5" t="s">
        <v>52</v>
      </c>
      <c r="E11" s="6" t="str">
        <f>VLOOKUP(D11,'[1]Sheet1'!$B$3:$H$366,7,0)</f>
        <v>65.7</v>
      </c>
      <c r="F11" s="5" t="s">
        <v>53</v>
      </c>
      <c r="G11" s="5">
        <f t="shared" si="0"/>
        <v>74.25</v>
      </c>
      <c r="H11" s="7"/>
    </row>
    <row r="12" spans="1:8" s="4" customFormat="1" ht="18" customHeight="1">
      <c r="A12" s="5" t="s">
        <v>49</v>
      </c>
      <c r="B12" s="9" t="s">
        <v>50</v>
      </c>
      <c r="C12" s="5" t="s">
        <v>7</v>
      </c>
      <c r="D12" s="5" t="s">
        <v>54</v>
      </c>
      <c r="E12" s="6" t="str">
        <f>VLOOKUP(D12,'[1]Sheet1'!$B$3:$H$366,7,0)</f>
        <v>65.7</v>
      </c>
      <c r="F12" s="5" t="s">
        <v>55</v>
      </c>
      <c r="G12" s="5">
        <f t="shared" si="0"/>
        <v>70.9</v>
      </c>
      <c r="H12" s="7"/>
    </row>
    <row r="13" spans="1:8" s="4" customFormat="1" ht="18" customHeight="1">
      <c r="A13" s="5" t="s">
        <v>72</v>
      </c>
      <c r="B13" s="9" t="s">
        <v>73</v>
      </c>
      <c r="C13" s="5" t="s">
        <v>7</v>
      </c>
      <c r="D13" s="5" t="s">
        <v>74</v>
      </c>
      <c r="E13" s="6" t="str">
        <f>VLOOKUP(D13,'[1]Sheet1'!$B$3:$H$366,7,0)</f>
        <v>70.7</v>
      </c>
      <c r="F13" s="5" t="s">
        <v>75</v>
      </c>
      <c r="G13" s="5">
        <f t="shared" si="0"/>
        <v>72.80000000000001</v>
      </c>
      <c r="H13" s="7"/>
    </row>
    <row r="14" spans="1:8" s="4" customFormat="1" ht="18" customHeight="1">
      <c r="A14" s="5" t="s">
        <v>68</v>
      </c>
      <c r="B14" s="9" t="s">
        <v>69</v>
      </c>
      <c r="C14" s="5" t="s">
        <v>7</v>
      </c>
      <c r="D14" s="5" t="s">
        <v>70</v>
      </c>
      <c r="E14" s="6" t="str">
        <f>VLOOKUP(D14,'[1]Sheet1'!$B$3:$H$366,7,0)</f>
        <v>66</v>
      </c>
      <c r="F14" s="5" t="s">
        <v>71</v>
      </c>
      <c r="G14" s="5">
        <f t="shared" si="0"/>
        <v>72.6</v>
      </c>
      <c r="H14" s="7"/>
    </row>
    <row r="15" spans="1:8" s="4" customFormat="1" ht="18" customHeight="1">
      <c r="A15" s="5" t="s">
        <v>62</v>
      </c>
      <c r="B15" s="9" t="s">
        <v>63</v>
      </c>
      <c r="C15" s="5" t="s">
        <v>7</v>
      </c>
      <c r="D15" s="5" t="s">
        <v>66</v>
      </c>
      <c r="E15" s="6" t="str">
        <f>VLOOKUP(D15,'[1]Sheet1'!$B$3:$H$366,7,0)</f>
        <v>68</v>
      </c>
      <c r="F15" s="5" t="s">
        <v>67</v>
      </c>
      <c r="G15" s="5">
        <f t="shared" si="0"/>
        <v>73.3</v>
      </c>
      <c r="H15" s="7"/>
    </row>
    <row r="16" spans="1:8" s="4" customFormat="1" ht="18" customHeight="1">
      <c r="A16" s="5" t="s">
        <v>62</v>
      </c>
      <c r="B16" s="9" t="s">
        <v>63</v>
      </c>
      <c r="C16" s="5" t="s">
        <v>7</v>
      </c>
      <c r="D16" s="5" t="s">
        <v>64</v>
      </c>
      <c r="E16" s="6" t="str">
        <f>VLOOKUP(D16,'[1]Sheet1'!$B$3:$H$366,7,0)</f>
        <v>70.3</v>
      </c>
      <c r="F16" s="5" t="s">
        <v>65</v>
      </c>
      <c r="G16" s="5">
        <f t="shared" si="0"/>
        <v>73.25</v>
      </c>
      <c r="H16" s="7"/>
    </row>
    <row r="17" spans="1:8" s="4" customFormat="1" ht="18" customHeight="1">
      <c r="A17" s="5" t="s">
        <v>37</v>
      </c>
      <c r="B17" s="9" t="s">
        <v>38</v>
      </c>
      <c r="C17" s="5" t="s">
        <v>7</v>
      </c>
      <c r="D17" s="5" t="s">
        <v>39</v>
      </c>
      <c r="E17" s="6" t="str">
        <f>VLOOKUP(D17,'[1]Sheet1'!$B$3:$H$366,7,0)</f>
        <v>73.1</v>
      </c>
      <c r="F17" s="5" t="s">
        <v>40</v>
      </c>
      <c r="G17" s="5">
        <f t="shared" si="0"/>
        <v>72.75</v>
      </c>
      <c r="H17" s="7"/>
    </row>
    <row r="18" spans="1:8" s="4" customFormat="1" ht="18" customHeight="1">
      <c r="A18" s="5" t="s">
        <v>11</v>
      </c>
      <c r="B18" s="9" t="s">
        <v>12</v>
      </c>
      <c r="C18" s="5" t="s">
        <v>7</v>
      </c>
      <c r="D18" s="5" t="s">
        <v>9</v>
      </c>
      <c r="E18" s="6" t="str">
        <f>VLOOKUP(D18,'[1]Sheet1'!$B$3:$H$366,7,0)</f>
        <v>68.7</v>
      </c>
      <c r="F18" s="5" t="s">
        <v>10</v>
      </c>
      <c r="G18" s="5">
        <f t="shared" si="0"/>
        <v>71.95</v>
      </c>
      <c r="H18" s="7"/>
    </row>
    <row r="19" spans="1:8" s="4" customFormat="1" ht="18" customHeight="1">
      <c r="A19" s="5" t="s">
        <v>5</v>
      </c>
      <c r="B19" s="9" t="s">
        <v>6</v>
      </c>
      <c r="C19" s="5" t="s">
        <v>7</v>
      </c>
      <c r="D19" s="5" t="s">
        <v>3</v>
      </c>
      <c r="E19" s="6" t="str">
        <f>VLOOKUP(D19,'[1]Sheet1'!$B$3:$H$366,7,0)</f>
        <v>68.2</v>
      </c>
      <c r="F19" s="5" t="s">
        <v>4</v>
      </c>
      <c r="G19" s="5">
        <f t="shared" si="0"/>
        <v>72.7</v>
      </c>
      <c r="H19" s="7"/>
    </row>
    <row r="20" spans="1:8" s="4" customFormat="1" ht="18" customHeight="1">
      <c r="A20" s="5" t="s">
        <v>195</v>
      </c>
      <c r="B20" s="9" t="s">
        <v>196</v>
      </c>
      <c r="C20" s="5" t="s">
        <v>7</v>
      </c>
      <c r="D20" s="5" t="s">
        <v>197</v>
      </c>
      <c r="E20" s="6" t="str">
        <f>VLOOKUP(D20,'[1]Sheet1'!$B$3:$H$366,7,0)</f>
        <v>71.3</v>
      </c>
      <c r="F20" s="5" t="s">
        <v>67</v>
      </c>
      <c r="G20" s="5">
        <f aca="true" t="shared" si="1" ref="G20:G37">SUM(E20+F20)/2</f>
        <v>74.94999999999999</v>
      </c>
      <c r="H20" s="7"/>
    </row>
    <row r="21" spans="1:8" s="4" customFormat="1" ht="18" customHeight="1">
      <c r="A21" s="5" t="s">
        <v>179</v>
      </c>
      <c r="B21" s="9" t="s">
        <v>180</v>
      </c>
      <c r="C21" s="5" t="s">
        <v>7</v>
      </c>
      <c r="D21" s="5" t="s">
        <v>181</v>
      </c>
      <c r="E21" s="6" t="str">
        <f>VLOOKUP(D21,'[1]Sheet1'!$B$3:$H$366,7,0)</f>
        <v>71.2</v>
      </c>
      <c r="F21" s="5" t="s">
        <v>182</v>
      </c>
      <c r="G21" s="5">
        <f t="shared" si="1"/>
        <v>75.9</v>
      </c>
      <c r="H21" s="7"/>
    </row>
    <row r="22" spans="1:8" s="4" customFormat="1" ht="18" customHeight="1">
      <c r="A22" s="5" t="s">
        <v>190</v>
      </c>
      <c r="B22" s="9" t="s">
        <v>191</v>
      </c>
      <c r="C22" s="5" t="s">
        <v>7</v>
      </c>
      <c r="D22" s="5" t="s">
        <v>189</v>
      </c>
      <c r="E22" s="6" t="str">
        <f>VLOOKUP(D22,'[1]Sheet1'!$B$3:$H$366,7,0)</f>
        <v>65.3</v>
      </c>
      <c r="F22" s="5" t="s">
        <v>4</v>
      </c>
      <c r="G22" s="5">
        <f t="shared" si="1"/>
        <v>71.25</v>
      </c>
      <c r="H22" s="7"/>
    </row>
    <row r="23" spans="1:8" s="4" customFormat="1" ht="18" customHeight="1">
      <c r="A23" s="5" t="s">
        <v>202</v>
      </c>
      <c r="B23" s="9" t="s">
        <v>203</v>
      </c>
      <c r="C23" s="5" t="s">
        <v>7</v>
      </c>
      <c r="D23" s="5" t="s">
        <v>204</v>
      </c>
      <c r="E23" s="6" t="str">
        <f>VLOOKUP(D23,'[1]Sheet1'!$B$3:$H$366,7,0)</f>
        <v>66.6</v>
      </c>
      <c r="F23" s="5" t="s">
        <v>57</v>
      </c>
      <c r="G23" s="5">
        <f t="shared" si="1"/>
        <v>71.19999999999999</v>
      </c>
      <c r="H23" s="7"/>
    </row>
    <row r="24" spans="1:8" s="4" customFormat="1" ht="18" customHeight="1">
      <c r="A24" s="5" t="s">
        <v>183</v>
      </c>
      <c r="B24" s="9" t="s">
        <v>184</v>
      </c>
      <c r="C24" s="5" t="s">
        <v>7</v>
      </c>
      <c r="D24" s="5" t="s">
        <v>187</v>
      </c>
      <c r="E24" s="6" t="str">
        <f>VLOOKUP(D24,'[1]Sheet1'!$B$3:$H$366,7,0)</f>
        <v>68.5</v>
      </c>
      <c r="F24" s="5" t="s">
        <v>188</v>
      </c>
      <c r="G24" s="5">
        <f t="shared" si="1"/>
        <v>72.25</v>
      </c>
      <c r="H24" s="7"/>
    </row>
    <row r="25" spans="1:8" s="4" customFormat="1" ht="18" customHeight="1">
      <c r="A25" s="5" t="s">
        <v>183</v>
      </c>
      <c r="B25" s="9" t="s">
        <v>184</v>
      </c>
      <c r="C25" s="5" t="s">
        <v>121</v>
      </c>
      <c r="D25" s="5" t="s">
        <v>185</v>
      </c>
      <c r="E25" s="6" t="str">
        <f>VLOOKUP(D25,'[1]Sheet1'!$B$3:$H$366,7,0)</f>
        <v>72.3</v>
      </c>
      <c r="F25" s="5" t="s">
        <v>186</v>
      </c>
      <c r="G25" s="5">
        <f t="shared" si="1"/>
        <v>75.94999999999999</v>
      </c>
      <c r="H25" s="7"/>
    </row>
    <row r="26" spans="1:8" s="4" customFormat="1" ht="18" customHeight="1">
      <c r="A26" s="5" t="s">
        <v>198</v>
      </c>
      <c r="B26" s="9" t="s">
        <v>199</v>
      </c>
      <c r="C26" s="5" t="s">
        <v>7</v>
      </c>
      <c r="D26" s="5" t="s">
        <v>201</v>
      </c>
      <c r="E26" s="6" t="str">
        <f>VLOOKUP(D26,'[1]Sheet1'!$B$3:$H$366,7,0)</f>
        <v>68.8</v>
      </c>
      <c r="F26" s="5" t="s">
        <v>150</v>
      </c>
      <c r="G26" s="5">
        <f t="shared" si="1"/>
        <v>72.9</v>
      </c>
      <c r="H26" s="7"/>
    </row>
    <row r="27" spans="1:8" s="4" customFormat="1" ht="18" customHeight="1">
      <c r="A27" s="5" t="s">
        <v>198</v>
      </c>
      <c r="B27" s="9" t="s">
        <v>199</v>
      </c>
      <c r="C27" s="5" t="s">
        <v>7</v>
      </c>
      <c r="D27" s="5" t="s">
        <v>200</v>
      </c>
      <c r="E27" s="6" t="str">
        <f>VLOOKUP(D27,'[1]Sheet1'!$B$3:$H$366,7,0)</f>
        <v>70.1</v>
      </c>
      <c r="F27" s="5" t="s">
        <v>14</v>
      </c>
      <c r="G27" s="5">
        <f t="shared" si="1"/>
        <v>72.25</v>
      </c>
      <c r="H27" s="7"/>
    </row>
    <row r="28" spans="1:8" s="4" customFormat="1" ht="18" customHeight="1">
      <c r="A28" s="5" t="s">
        <v>192</v>
      </c>
      <c r="B28" s="9" t="s">
        <v>193</v>
      </c>
      <c r="C28" s="5" t="s">
        <v>7</v>
      </c>
      <c r="D28" s="5" t="s">
        <v>194</v>
      </c>
      <c r="E28" s="6" t="str">
        <f>VLOOKUP(D28,'[1]Sheet1'!$B$3:$H$366,7,0)</f>
        <v>65.1</v>
      </c>
      <c r="F28" s="5" t="s">
        <v>150</v>
      </c>
      <c r="G28" s="5">
        <f t="shared" si="1"/>
        <v>71.05</v>
      </c>
      <c r="H28" s="7"/>
    </row>
    <row r="29" spans="1:8" s="4" customFormat="1" ht="18" customHeight="1">
      <c r="A29" s="5" t="s">
        <v>160</v>
      </c>
      <c r="B29" s="9" t="s">
        <v>161</v>
      </c>
      <c r="C29" s="5" t="s">
        <v>7</v>
      </c>
      <c r="D29" s="5" t="s">
        <v>158</v>
      </c>
      <c r="E29" s="6" t="str">
        <f>VLOOKUP(D29,'[1]Sheet1'!$B$3:$H$366,7,0)</f>
        <v>68.7</v>
      </c>
      <c r="F29" s="5" t="s">
        <v>159</v>
      </c>
      <c r="G29" s="5">
        <f t="shared" si="1"/>
        <v>72.55000000000001</v>
      </c>
      <c r="H29" s="8" t="s">
        <v>359</v>
      </c>
    </row>
    <row r="30" spans="1:8" s="4" customFormat="1" ht="18" customHeight="1">
      <c r="A30" s="5" t="s">
        <v>127</v>
      </c>
      <c r="B30" s="9" t="s">
        <v>128</v>
      </c>
      <c r="C30" s="5" t="s">
        <v>7</v>
      </c>
      <c r="D30" s="5" t="s">
        <v>134</v>
      </c>
      <c r="E30" s="6" t="str">
        <f>VLOOKUP(D30,'[1]Sheet1'!$B$3:$H$366,7,0)</f>
        <v>75.9</v>
      </c>
      <c r="F30" s="5" t="s">
        <v>51</v>
      </c>
      <c r="G30" s="5">
        <f t="shared" si="1"/>
        <v>76.25</v>
      </c>
      <c r="H30" s="7"/>
    </row>
    <row r="31" spans="1:8" s="4" customFormat="1" ht="18" customHeight="1">
      <c r="A31" s="5" t="s">
        <v>127</v>
      </c>
      <c r="B31" s="9" t="s">
        <v>128</v>
      </c>
      <c r="C31" s="5" t="s">
        <v>133</v>
      </c>
      <c r="D31" s="5" t="s">
        <v>131</v>
      </c>
      <c r="E31" s="6" t="str">
        <f>VLOOKUP(D31,'[1]Sheet1'!$B$3:$H$366,7,0)</f>
        <v>67.1</v>
      </c>
      <c r="F31" s="5" t="s">
        <v>132</v>
      </c>
      <c r="G31" s="5">
        <f t="shared" si="1"/>
        <v>73.19999999999999</v>
      </c>
      <c r="H31" s="7"/>
    </row>
    <row r="32" spans="1:8" s="4" customFormat="1" ht="18" customHeight="1">
      <c r="A32" s="5" t="s">
        <v>144</v>
      </c>
      <c r="B32" s="9" t="s">
        <v>145</v>
      </c>
      <c r="C32" s="5" t="s">
        <v>121</v>
      </c>
      <c r="D32" s="5" t="s">
        <v>146</v>
      </c>
      <c r="E32" s="6" t="str">
        <f>VLOOKUP(D32,'[1]Sheet1'!$B$3:$H$366,7,0)</f>
        <v>69.6</v>
      </c>
      <c r="F32" s="5" t="s">
        <v>147</v>
      </c>
      <c r="G32" s="5">
        <f t="shared" si="1"/>
        <v>71.19999999999999</v>
      </c>
      <c r="H32" s="7"/>
    </row>
    <row r="33" spans="1:8" s="4" customFormat="1" ht="18" customHeight="1">
      <c r="A33" s="5" t="s">
        <v>144</v>
      </c>
      <c r="B33" s="9" t="s">
        <v>145</v>
      </c>
      <c r="C33" s="5" t="s">
        <v>121</v>
      </c>
      <c r="D33" s="5" t="s">
        <v>148</v>
      </c>
      <c r="E33" s="6" t="str">
        <f>VLOOKUP(D33,'[1]Sheet1'!$B$3:$H$366,7,0)</f>
        <v>66.3</v>
      </c>
      <c r="F33" s="5" t="s">
        <v>149</v>
      </c>
      <c r="G33" s="5">
        <f t="shared" si="1"/>
        <v>70.85</v>
      </c>
      <c r="H33" s="7"/>
    </row>
    <row r="34" spans="1:8" s="4" customFormat="1" ht="18" customHeight="1">
      <c r="A34" s="5" t="s">
        <v>138</v>
      </c>
      <c r="B34" s="9" t="s">
        <v>139</v>
      </c>
      <c r="C34" s="5" t="s">
        <v>7</v>
      </c>
      <c r="D34" s="5" t="s">
        <v>142</v>
      </c>
      <c r="E34" s="6" t="str">
        <f>VLOOKUP(D34,'[1]Sheet1'!$B$3:$H$366,7,0)</f>
        <v>64.3</v>
      </c>
      <c r="F34" s="5" t="s">
        <v>143</v>
      </c>
      <c r="G34" s="5">
        <f t="shared" si="1"/>
        <v>71.9</v>
      </c>
      <c r="H34" s="7"/>
    </row>
    <row r="35" spans="1:8" s="4" customFormat="1" ht="18" customHeight="1">
      <c r="A35" s="5" t="s">
        <v>138</v>
      </c>
      <c r="B35" s="9" t="s">
        <v>139</v>
      </c>
      <c r="C35" s="5" t="s">
        <v>7</v>
      </c>
      <c r="D35" s="5" t="s">
        <v>141</v>
      </c>
      <c r="E35" s="6" t="str">
        <f>VLOOKUP(D35,'[1]Sheet1'!$B$3:$H$366,7,0)</f>
        <v>66</v>
      </c>
      <c r="F35" s="5" t="s">
        <v>75</v>
      </c>
      <c r="G35" s="5">
        <f t="shared" si="1"/>
        <v>70.45</v>
      </c>
      <c r="H35" s="7"/>
    </row>
    <row r="36" spans="1:8" s="4" customFormat="1" ht="18" customHeight="1">
      <c r="A36" s="5" t="s">
        <v>108</v>
      </c>
      <c r="B36" s="9" t="s">
        <v>109</v>
      </c>
      <c r="C36" s="5" t="s">
        <v>7</v>
      </c>
      <c r="D36" s="5" t="s">
        <v>106</v>
      </c>
      <c r="E36" s="6" t="str">
        <f>VLOOKUP(D36,'[1]Sheet1'!$B$3:$H$366,7,0)</f>
        <v>48.1</v>
      </c>
      <c r="F36" s="5" t="s">
        <v>107</v>
      </c>
      <c r="G36" s="5">
        <f t="shared" si="1"/>
        <v>54.650000000000006</v>
      </c>
      <c r="H36" s="7"/>
    </row>
    <row r="37" spans="1:8" s="4" customFormat="1" ht="18" customHeight="1">
      <c r="A37" s="5" t="s">
        <v>102</v>
      </c>
      <c r="B37" s="9" t="s">
        <v>103</v>
      </c>
      <c r="C37" s="5" t="s">
        <v>7</v>
      </c>
      <c r="D37" s="5" t="s">
        <v>104</v>
      </c>
      <c r="E37" s="6" t="str">
        <f>VLOOKUP(D37,'[1]Sheet1'!$B$3:$H$366,7,0)</f>
        <v>66.7</v>
      </c>
      <c r="F37" s="5" t="s">
        <v>105</v>
      </c>
      <c r="G37" s="5">
        <f t="shared" si="1"/>
        <v>68.25</v>
      </c>
      <c r="H37" s="7"/>
    </row>
    <row r="38" spans="1:8" s="4" customFormat="1" ht="18" customHeight="1">
      <c r="A38" s="5" t="s">
        <v>84</v>
      </c>
      <c r="B38" s="9" t="s">
        <v>85</v>
      </c>
      <c r="C38" s="5" t="s">
        <v>7</v>
      </c>
      <c r="D38" s="5" t="s">
        <v>82</v>
      </c>
      <c r="E38" s="6" t="str">
        <f>VLOOKUP(D38,'[1]Sheet1'!$B$3:$H$366,7,0)</f>
        <v>52.1</v>
      </c>
      <c r="F38" s="5" t="s">
        <v>83</v>
      </c>
      <c r="G38" s="5">
        <f aca="true" t="shared" si="2" ref="G38:G56">SUM(E38+F38)/2</f>
        <v>59.150000000000006</v>
      </c>
      <c r="H38" s="7"/>
    </row>
    <row r="39" spans="1:8" s="4" customFormat="1" ht="18" customHeight="1">
      <c r="A39" s="5" t="s">
        <v>100</v>
      </c>
      <c r="B39" s="9" t="s">
        <v>101</v>
      </c>
      <c r="C39" s="5" t="s">
        <v>7</v>
      </c>
      <c r="D39" s="5" t="s">
        <v>98</v>
      </c>
      <c r="E39" s="6" t="str">
        <f>VLOOKUP(D39,'[1]Sheet1'!$B$3:$H$366,7,0)</f>
        <v>49.9</v>
      </c>
      <c r="F39" s="5" t="s">
        <v>99</v>
      </c>
      <c r="G39" s="5">
        <f t="shared" si="2"/>
        <v>60.349999999999994</v>
      </c>
      <c r="H39" s="7"/>
    </row>
    <row r="40" spans="1:8" s="4" customFormat="1" ht="18" customHeight="1">
      <c r="A40" s="5" t="s">
        <v>282</v>
      </c>
      <c r="B40" s="9" t="s">
        <v>283</v>
      </c>
      <c r="C40" s="5" t="s">
        <v>7</v>
      </c>
      <c r="D40" s="5" t="s">
        <v>284</v>
      </c>
      <c r="E40" s="6" t="str">
        <f>VLOOKUP(D40,'[1]Sheet1'!$B$3:$H$366,7,0)</f>
        <v>67.9</v>
      </c>
      <c r="F40" s="5" t="s">
        <v>126</v>
      </c>
      <c r="G40" s="5">
        <f t="shared" si="2"/>
        <v>70.55000000000001</v>
      </c>
      <c r="H40" s="8" t="s">
        <v>358</v>
      </c>
    </row>
    <row r="41" spans="1:8" s="4" customFormat="1" ht="18" customHeight="1">
      <c r="A41" s="5" t="s">
        <v>282</v>
      </c>
      <c r="B41" s="9" t="s">
        <v>283</v>
      </c>
      <c r="C41" s="5" t="s">
        <v>121</v>
      </c>
      <c r="D41" s="5" t="s">
        <v>285</v>
      </c>
      <c r="E41" s="6" t="str">
        <f>VLOOKUP(D41,'[1]Sheet1'!$B$3:$H$366,7,0)</f>
        <v>66.3</v>
      </c>
      <c r="F41" s="5" t="s">
        <v>115</v>
      </c>
      <c r="G41" s="5">
        <f t="shared" si="2"/>
        <v>69.05</v>
      </c>
      <c r="H41" s="7"/>
    </row>
    <row r="42" spans="1:8" s="4" customFormat="1" ht="18" customHeight="1">
      <c r="A42" s="5" t="s">
        <v>262</v>
      </c>
      <c r="B42" s="9" t="s">
        <v>263</v>
      </c>
      <c r="C42" s="5" t="s">
        <v>7</v>
      </c>
      <c r="D42" s="5" t="s">
        <v>264</v>
      </c>
      <c r="E42" s="6" t="str">
        <f>VLOOKUP(D42,'[1]Sheet1'!$B$3:$H$366,7,0)</f>
        <v>68.3</v>
      </c>
      <c r="F42" s="5" t="s">
        <v>117</v>
      </c>
      <c r="G42" s="5">
        <f t="shared" si="2"/>
        <v>73.65</v>
      </c>
      <c r="H42" s="7"/>
    </row>
    <row r="43" spans="1:8" s="4" customFormat="1" ht="18" customHeight="1">
      <c r="A43" s="5" t="s">
        <v>286</v>
      </c>
      <c r="B43" s="9" t="s">
        <v>287</v>
      </c>
      <c r="C43" s="5" t="s">
        <v>7</v>
      </c>
      <c r="D43" s="5" t="s">
        <v>288</v>
      </c>
      <c r="E43" s="6" t="str">
        <f>VLOOKUP(D43,'[1]Sheet1'!$B$3:$H$366,7,0)</f>
        <v>75.8</v>
      </c>
      <c r="F43" s="5" t="s">
        <v>188</v>
      </c>
      <c r="G43" s="5">
        <f t="shared" si="2"/>
        <v>75.9</v>
      </c>
      <c r="H43" s="7"/>
    </row>
    <row r="44" spans="1:8" s="4" customFormat="1" ht="18" customHeight="1">
      <c r="A44" s="5" t="s">
        <v>266</v>
      </c>
      <c r="B44" s="9" t="s">
        <v>267</v>
      </c>
      <c r="C44" s="5" t="s">
        <v>7</v>
      </c>
      <c r="D44" s="5" t="s">
        <v>265</v>
      </c>
      <c r="E44" s="6" t="str">
        <f>VLOOKUP(D44,'[1]Sheet1'!$B$3:$H$366,7,0)</f>
        <v>74.3</v>
      </c>
      <c r="F44" s="5" t="s">
        <v>40</v>
      </c>
      <c r="G44" s="5">
        <f t="shared" si="2"/>
        <v>73.35</v>
      </c>
      <c r="H44" s="7"/>
    </row>
    <row r="45" spans="1:8" s="4" customFormat="1" ht="18" customHeight="1">
      <c r="A45" s="5" t="s">
        <v>274</v>
      </c>
      <c r="B45" s="9" t="s">
        <v>275</v>
      </c>
      <c r="C45" s="5" t="s">
        <v>7</v>
      </c>
      <c r="D45" s="5" t="s">
        <v>276</v>
      </c>
      <c r="E45" s="6" t="str">
        <f>VLOOKUP(D45,'[1]Sheet1'!$B$3:$H$366,7,0)</f>
        <v>73.2</v>
      </c>
      <c r="F45" s="5" t="s">
        <v>277</v>
      </c>
      <c r="G45" s="5">
        <f t="shared" si="2"/>
        <v>77</v>
      </c>
      <c r="H45" s="7"/>
    </row>
    <row r="46" spans="1:8" s="4" customFormat="1" ht="18" customHeight="1">
      <c r="A46" s="5" t="s">
        <v>280</v>
      </c>
      <c r="B46" s="9" t="s">
        <v>281</v>
      </c>
      <c r="C46" s="5" t="s">
        <v>7</v>
      </c>
      <c r="D46" s="5" t="s">
        <v>278</v>
      </c>
      <c r="E46" s="6" t="str">
        <f>VLOOKUP(D46,'[1]Sheet1'!$B$3:$H$366,7,0)</f>
        <v>68.6</v>
      </c>
      <c r="F46" s="5" t="s">
        <v>279</v>
      </c>
      <c r="G46" s="5">
        <f t="shared" si="2"/>
        <v>67.3</v>
      </c>
      <c r="H46" s="7"/>
    </row>
    <row r="47" spans="1:8" s="4" customFormat="1" ht="18" customHeight="1">
      <c r="A47" s="5" t="s">
        <v>259</v>
      </c>
      <c r="B47" s="9" t="s">
        <v>260</v>
      </c>
      <c r="C47" s="5" t="s">
        <v>7</v>
      </c>
      <c r="D47" s="5" t="s">
        <v>261</v>
      </c>
      <c r="E47" s="6" t="str">
        <f>VLOOKUP(D47,'[1]Sheet1'!$B$3:$H$366,7,0)</f>
        <v>73.2</v>
      </c>
      <c r="F47" s="5" t="s">
        <v>159</v>
      </c>
      <c r="G47" s="5">
        <f t="shared" si="2"/>
        <v>74.80000000000001</v>
      </c>
      <c r="H47" s="7"/>
    </row>
    <row r="48" spans="1:8" s="4" customFormat="1" ht="18" customHeight="1">
      <c r="A48" s="5" t="s">
        <v>271</v>
      </c>
      <c r="B48" s="9" t="s">
        <v>272</v>
      </c>
      <c r="C48" s="5" t="s">
        <v>7</v>
      </c>
      <c r="D48" s="5" t="s">
        <v>269</v>
      </c>
      <c r="E48" s="6" t="str">
        <f>VLOOKUP(D48,'[1]Sheet1'!$B$3:$H$366,7,0)</f>
        <v>74.9</v>
      </c>
      <c r="F48" s="5" t="s">
        <v>270</v>
      </c>
      <c r="G48" s="5">
        <f t="shared" si="2"/>
        <v>78.35</v>
      </c>
      <c r="H48" s="7"/>
    </row>
    <row r="49" spans="1:8" s="4" customFormat="1" ht="18" customHeight="1">
      <c r="A49" s="5" t="s">
        <v>271</v>
      </c>
      <c r="B49" s="9" t="s">
        <v>272</v>
      </c>
      <c r="C49" s="5" t="s">
        <v>121</v>
      </c>
      <c r="D49" s="5" t="s">
        <v>273</v>
      </c>
      <c r="E49" s="6" t="str">
        <f>VLOOKUP(D49,'[1]Sheet1'!$B$3:$H$366,7,0)</f>
        <v>61.3</v>
      </c>
      <c r="F49" s="5" t="s">
        <v>166</v>
      </c>
      <c r="G49" s="5">
        <f t="shared" si="2"/>
        <v>68.44999999999999</v>
      </c>
      <c r="H49" s="7"/>
    </row>
    <row r="50" spans="1:8" s="4" customFormat="1" ht="18" customHeight="1">
      <c r="A50" s="5" t="s">
        <v>24</v>
      </c>
      <c r="B50" s="9" t="s">
        <v>25</v>
      </c>
      <c r="C50" s="5" t="s">
        <v>7</v>
      </c>
      <c r="D50" s="5" t="s">
        <v>26</v>
      </c>
      <c r="E50" s="6" t="str">
        <f>VLOOKUP(D50,'[1]Sheet1'!$B$3:$H$366,7,0)</f>
        <v>65</v>
      </c>
      <c r="F50" s="5" t="s">
        <v>27</v>
      </c>
      <c r="G50" s="5">
        <f t="shared" si="2"/>
        <v>68.8</v>
      </c>
      <c r="H50" s="7"/>
    </row>
    <row r="51" spans="1:8" s="4" customFormat="1" ht="18" customHeight="1">
      <c r="A51" s="5" t="s">
        <v>41</v>
      </c>
      <c r="B51" s="9" t="s">
        <v>42</v>
      </c>
      <c r="C51" s="5" t="s">
        <v>7</v>
      </c>
      <c r="D51" s="5" t="s">
        <v>43</v>
      </c>
      <c r="E51" s="6" t="str">
        <f>VLOOKUP(D51,'[1]Sheet1'!$B$3:$H$366,7,0)</f>
        <v>81.2</v>
      </c>
      <c r="F51" s="5" t="s">
        <v>31</v>
      </c>
      <c r="G51" s="5">
        <f t="shared" si="2"/>
        <v>78.1</v>
      </c>
      <c r="H51" s="7"/>
    </row>
    <row r="52" spans="1:8" s="4" customFormat="1" ht="18" customHeight="1">
      <c r="A52" s="5" t="s">
        <v>337</v>
      </c>
      <c r="B52" s="9" t="s">
        <v>338</v>
      </c>
      <c r="C52" s="5" t="s">
        <v>7</v>
      </c>
      <c r="D52" s="5" t="s">
        <v>339</v>
      </c>
      <c r="E52" s="6" t="str">
        <f>VLOOKUP(D52,'[1]Sheet1'!$B$3:$H$366,7,0)</f>
        <v>66</v>
      </c>
      <c r="F52" s="5" t="s">
        <v>40</v>
      </c>
      <c r="G52" s="5">
        <f t="shared" si="2"/>
        <v>69.2</v>
      </c>
      <c r="H52" s="8" t="s">
        <v>361</v>
      </c>
    </row>
    <row r="53" spans="1:8" s="4" customFormat="1" ht="18" customHeight="1">
      <c r="A53" s="5" t="s">
        <v>289</v>
      </c>
      <c r="B53" s="9" t="s">
        <v>290</v>
      </c>
      <c r="C53" s="5" t="s">
        <v>7</v>
      </c>
      <c r="D53" s="5" t="s">
        <v>291</v>
      </c>
      <c r="E53" s="6" t="str">
        <f>VLOOKUP(D53,'[1]Sheet1'!$B$3:$H$366,7,0)</f>
        <v>71.8</v>
      </c>
      <c r="F53" s="5" t="s">
        <v>129</v>
      </c>
      <c r="G53" s="5">
        <f t="shared" si="2"/>
        <v>72.9</v>
      </c>
      <c r="H53" s="7"/>
    </row>
    <row r="54" spans="1:8" s="4" customFormat="1" ht="18" customHeight="1">
      <c r="A54" s="5" t="s">
        <v>305</v>
      </c>
      <c r="B54" s="9" t="s">
        <v>306</v>
      </c>
      <c r="C54" s="5" t="s">
        <v>7</v>
      </c>
      <c r="D54" s="5" t="s">
        <v>304</v>
      </c>
      <c r="E54" s="6" t="str">
        <f>VLOOKUP(D54,'[1]Sheet1'!$B$3:$H$366,7,0)</f>
        <v>72.3</v>
      </c>
      <c r="F54" s="5" t="s">
        <v>277</v>
      </c>
      <c r="G54" s="5">
        <f t="shared" si="2"/>
        <v>76.55</v>
      </c>
      <c r="H54" s="7"/>
    </row>
    <row r="55" spans="1:8" s="4" customFormat="1" ht="18" customHeight="1">
      <c r="A55" s="5" t="s">
        <v>292</v>
      </c>
      <c r="B55" s="9" t="s">
        <v>293</v>
      </c>
      <c r="C55" s="5" t="s">
        <v>121</v>
      </c>
      <c r="D55" s="5" t="s">
        <v>296</v>
      </c>
      <c r="E55" s="6" t="str">
        <f>VLOOKUP(D55,'[1]Sheet1'!$B$3:$H$366,7,0)</f>
        <v>72.7</v>
      </c>
      <c r="F55" s="5" t="s">
        <v>57</v>
      </c>
      <c r="G55" s="5">
        <f t="shared" si="2"/>
        <v>74.25</v>
      </c>
      <c r="H55" s="7"/>
    </row>
    <row r="56" spans="1:8" s="4" customFormat="1" ht="18" customHeight="1">
      <c r="A56" s="5" t="s">
        <v>292</v>
      </c>
      <c r="B56" s="9" t="s">
        <v>293</v>
      </c>
      <c r="C56" s="5" t="s">
        <v>133</v>
      </c>
      <c r="D56" s="5" t="s">
        <v>299</v>
      </c>
      <c r="E56" s="6" t="str">
        <f>VLOOKUP(D56,'[1]Sheet1'!$B$3:$H$366,7,0)</f>
        <v>69.2</v>
      </c>
      <c r="F56" s="5" t="s">
        <v>268</v>
      </c>
      <c r="G56" s="5">
        <f t="shared" si="2"/>
        <v>67.30000000000001</v>
      </c>
      <c r="H56" s="7"/>
    </row>
    <row r="57" spans="1:8" s="4" customFormat="1" ht="18" customHeight="1">
      <c r="A57" s="5" t="s">
        <v>292</v>
      </c>
      <c r="B57" s="9" t="s">
        <v>293</v>
      </c>
      <c r="C57" s="5" t="s">
        <v>294</v>
      </c>
      <c r="D57" s="5" t="s">
        <v>295</v>
      </c>
      <c r="E57" s="6" t="str">
        <f>VLOOKUP(D57,'[1]Sheet1'!$B$3:$H$366,7,0)</f>
        <v>69.5</v>
      </c>
      <c r="F57" s="5" t="s">
        <v>10</v>
      </c>
      <c r="G57" s="5">
        <f aca="true" t="shared" si="3" ref="G57:G79">SUM(E57+F57)/2</f>
        <v>72.35</v>
      </c>
      <c r="H57" s="7"/>
    </row>
    <row r="58" spans="1:8" s="4" customFormat="1" ht="18" customHeight="1">
      <c r="A58" s="5" t="s">
        <v>292</v>
      </c>
      <c r="B58" s="9" t="s">
        <v>293</v>
      </c>
      <c r="C58" s="5" t="s">
        <v>300</v>
      </c>
      <c r="D58" s="5" t="s">
        <v>301</v>
      </c>
      <c r="E58" s="6" t="str">
        <f>VLOOKUP(D58,'[1]Sheet1'!$B$3:$H$366,7,0)</f>
        <v>79.1</v>
      </c>
      <c r="F58" s="5" t="s">
        <v>57</v>
      </c>
      <c r="G58" s="5">
        <f t="shared" si="3"/>
        <v>77.44999999999999</v>
      </c>
      <c r="H58" s="7"/>
    </row>
    <row r="59" spans="1:8" s="4" customFormat="1" ht="18" customHeight="1">
      <c r="A59" s="5" t="s">
        <v>292</v>
      </c>
      <c r="B59" s="9" t="s">
        <v>293</v>
      </c>
      <c r="C59" s="5" t="s">
        <v>298</v>
      </c>
      <c r="D59" s="5" t="s">
        <v>297</v>
      </c>
      <c r="E59" s="6" t="str">
        <f>VLOOKUP(D59,'[1]Sheet1'!$B$3:$H$366,7,0)</f>
        <v>67.3</v>
      </c>
      <c r="F59" s="5" t="s">
        <v>211</v>
      </c>
      <c r="G59" s="5">
        <f t="shared" si="3"/>
        <v>68.05</v>
      </c>
      <c r="H59" s="7"/>
    </row>
    <row r="60" spans="1:8" s="4" customFormat="1" ht="18" customHeight="1">
      <c r="A60" s="5" t="s">
        <v>292</v>
      </c>
      <c r="B60" s="9" t="s">
        <v>293</v>
      </c>
      <c r="C60" s="5" t="s">
        <v>302</v>
      </c>
      <c r="D60" s="5" t="s">
        <v>303</v>
      </c>
      <c r="E60" s="6" t="str">
        <f>VLOOKUP(D60,'[1]Sheet1'!$B$3:$H$366,7,0)</f>
        <v>70.5</v>
      </c>
      <c r="F60" s="5" t="s">
        <v>140</v>
      </c>
      <c r="G60" s="5">
        <f t="shared" si="3"/>
        <v>72.15</v>
      </c>
      <c r="H60" s="7"/>
    </row>
    <row r="61" spans="1:8" s="4" customFormat="1" ht="18" customHeight="1">
      <c r="A61" s="5" t="s">
        <v>135</v>
      </c>
      <c r="B61" s="9" t="s">
        <v>136</v>
      </c>
      <c r="C61" s="5" t="s">
        <v>7</v>
      </c>
      <c r="D61" s="5" t="s">
        <v>137</v>
      </c>
      <c r="E61" s="6" t="str">
        <f>VLOOKUP(D61,'[1]Sheet1'!$B$3:$H$366,7,0)</f>
        <v>77.1</v>
      </c>
      <c r="F61" s="5" t="s">
        <v>80</v>
      </c>
      <c r="G61" s="5">
        <f t="shared" si="3"/>
        <v>74.55</v>
      </c>
      <c r="H61" s="7"/>
    </row>
    <row r="62" spans="1:8" s="4" customFormat="1" ht="18" customHeight="1">
      <c r="A62" s="5" t="s">
        <v>113</v>
      </c>
      <c r="B62" s="9" t="s">
        <v>114</v>
      </c>
      <c r="C62" s="5" t="s">
        <v>7</v>
      </c>
      <c r="D62" s="5" t="s">
        <v>116</v>
      </c>
      <c r="E62" s="6" t="str">
        <f>VLOOKUP(D62,'[1]Sheet1'!$B$3:$H$366,7,0)</f>
        <v>70.1</v>
      </c>
      <c r="F62" s="5" t="s">
        <v>117</v>
      </c>
      <c r="G62" s="5">
        <f t="shared" si="3"/>
        <v>74.55</v>
      </c>
      <c r="H62" s="7"/>
    </row>
    <row r="63" spans="1:8" s="4" customFormat="1" ht="18" customHeight="1">
      <c r="A63" s="5" t="s">
        <v>124</v>
      </c>
      <c r="B63" s="9" t="s">
        <v>125</v>
      </c>
      <c r="C63" s="5" t="s">
        <v>7</v>
      </c>
      <c r="D63" s="5" t="s">
        <v>30</v>
      </c>
      <c r="E63" s="6" t="str">
        <f>VLOOKUP(D63,'[1]Sheet1'!$B$3:$H$366,7,0)</f>
        <v>77.4</v>
      </c>
      <c r="F63" s="5" t="s">
        <v>48</v>
      </c>
      <c r="G63" s="5">
        <f t="shared" si="3"/>
        <v>75.5</v>
      </c>
      <c r="H63" s="7"/>
    </row>
    <row r="64" spans="1:8" s="4" customFormat="1" ht="18" customHeight="1">
      <c r="A64" s="5" t="s">
        <v>77</v>
      </c>
      <c r="B64" s="9" t="s">
        <v>78</v>
      </c>
      <c r="C64" s="5" t="s">
        <v>7</v>
      </c>
      <c r="D64" s="5" t="s">
        <v>81</v>
      </c>
      <c r="E64" s="6" t="str">
        <f>VLOOKUP(D64,'[1]Sheet1'!$B$3:$H$366,7,0)</f>
        <v>75.9</v>
      </c>
      <c r="F64" s="5" t="s">
        <v>36</v>
      </c>
      <c r="G64" s="5">
        <f t="shared" si="3"/>
        <v>76.75</v>
      </c>
      <c r="H64" s="7"/>
    </row>
    <row r="65" spans="1:8" s="4" customFormat="1" ht="18" customHeight="1">
      <c r="A65" s="5" t="s">
        <v>77</v>
      </c>
      <c r="B65" s="9" t="s">
        <v>78</v>
      </c>
      <c r="C65" s="5" t="s">
        <v>7</v>
      </c>
      <c r="D65" s="5" t="s">
        <v>79</v>
      </c>
      <c r="E65" s="6" t="str">
        <f>VLOOKUP(D65,'[1]Sheet1'!$B$3:$H$366,7,0)</f>
        <v>71</v>
      </c>
      <c r="F65" s="5" t="s">
        <v>80</v>
      </c>
      <c r="G65" s="5">
        <f t="shared" si="3"/>
        <v>71.5</v>
      </c>
      <c r="H65" s="7"/>
    </row>
    <row r="66" spans="1:8" s="4" customFormat="1" ht="18" customHeight="1">
      <c r="A66" s="5" t="s">
        <v>60</v>
      </c>
      <c r="B66" s="9" t="s">
        <v>61</v>
      </c>
      <c r="C66" s="5" t="s">
        <v>7</v>
      </c>
      <c r="D66" s="5" t="s">
        <v>58</v>
      </c>
      <c r="E66" s="6" t="str">
        <f>VLOOKUP(D66,'[1]Sheet1'!$B$3:$H$366,7,0)</f>
        <v>63.7</v>
      </c>
      <c r="F66" s="5" t="s">
        <v>59</v>
      </c>
      <c r="G66" s="5">
        <f t="shared" si="3"/>
        <v>71.85</v>
      </c>
      <c r="H66" s="7"/>
    </row>
    <row r="67" spans="1:8" s="4" customFormat="1" ht="18" customHeight="1">
      <c r="A67" s="5" t="s">
        <v>118</v>
      </c>
      <c r="B67" s="9" t="s">
        <v>119</v>
      </c>
      <c r="C67" s="5" t="s">
        <v>7</v>
      </c>
      <c r="D67" s="5" t="s">
        <v>120</v>
      </c>
      <c r="E67" s="6" t="str">
        <f>VLOOKUP(D67,'[1]Sheet1'!$B$3:$H$366,7,0)</f>
        <v>76</v>
      </c>
      <c r="F67" s="5" t="s">
        <v>8</v>
      </c>
      <c r="G67" s="5">
        <f t="shared" si="3"/>
        <v>74.5</v>
      </c>
      <c r="H67" s="7"/>
    </row>
    <row r="68" spans="1:8" s="4" customFormat="1" ht="18" customHeight="1">
      <c r="A68" s="5" t="s">
        <v>118</v>
      </c>
      <c r="B68" s="9" t="s">
        <v>119</v>
      </c>
      <c r="C68" s="5" t="s">
        <v>121</v>
      </c>
      <c r="D68" s="5" t="s">
        <v>122</v>
      </c>
      <c r="E68" s="6" t="str">
        <f>VLOOKUP(D68,'[1]Sheet1'!$B$3:$H$366,7,0)</f>
        <v>52.5</v>
      </c>
      <c r="F68" s="5" t="s">
        <v>123</v>
      </c>
      <c r="G68" s="5">
        <f t="shared" si="3"/>
        <v>56.45</v>
      </c>
      <c r="H68" s="7"/>
    </row>
    <row r="69" spans="1:8" s="4" customFormat="1" ht="18" customHeight="1">
      <c r="A69" s="5" t="s">
        <v>224</v>
      </c>
      <c r="B69" s="9" t="s">
        <v>225</v>
      </c>
      <c r="C69" s="5" t="s">
        <v>7</v>
      </c>
      <c r="D69" s="5" t="s">
        <v>223</v>
      </c>
      <c r="E69" s="6" t="str">
        <f>VLOOKUP(D69,'[1]Sheet1'!$B$3:$H$366,7,0)</f>
        <v>65.3</v>
      </c>
      <c r="F69" s="5" t="s">
        <v>129</v>
      </c>
      <c r="G69" s="5">
        <f t="shared" si="3"/>
        <v>69.65</v>
      </c>
      <c r="H69" s="7"/>
    </row>
    <row r="70" spans="1:8" s="4" customFormat="1" ht="18" customHeight="1">
      <c r="A70" s="5" t="s">
        <v>213</v>
      </c>
      <c r="B70" s="9" t="s">
        <v>214</v>
      </c>
      <c r="C70" s="5" t="s">
        <v>7</v>
      </c>
      <c r="D70" s="5" t="s">
        <v>215</v>
      </c>
      <c r="E70" s="6" t="str">
        <f>VLOOKUP(D70,'[1]Sheet1'!$B$3:$H$366,7,0)</f>
        <v>64.7</v>
      </c>
      <c r="F70" s="5" t="s">
        <v>126</v>
      </c>
      <c r="G70" s="5">
        <f t="shared" si="3"/>
        <v>68.95</v>
      </c>
      <c r="H70" s="7"/>
    </row>
    <row r="71" spans="1:8" s="4" customFormat="1" ht="18" customHeight="1">
      <c r="A71" s="5" t="s">
        <v>213</v>
      </c>
      <c r="B71" s="9" t="s">
        <v>214</v>
      </c>
      <c r="C71" s="5" t="s">
        <v>121</v>
      </c>
      <c r="D71" s="5" t="s">
        <v>212</v>
      </c>
      <c r="E71" s="6" t="str">
        <f>VLOOKUP(D71,'[1]Sheet1'!$B$3:$H$366,7,0)</f>
        <v>58</v>
      </c>
      <c r="F71" s="5" t="s">
        <v>94</v>
      </c>
      <c r="G71" s="5">
        <f t="shared" si="3"/>
        <v>64.5</v>
      </c>
      <c r="H71" s="7"/>
    </row>
    <row r="72" spans="1:8" s="4" customFormat="1" ht="18" customHeight="1">
      <c r="A72" s="5" t="s">
        <v>226</v>
      </c>
      <c r="B72" s="9" t="s">
        <v>227</v>
      </c>
      <c r="C72" s="5" t="s">
        <v>7</v>
      </c>
      <c r="D72" s="5" t="s">
        <v>228</v>
      </c>
      <c r="E72" s="6" t="str">
        <f>VLOOKUP(D72,'[1]Sheet1'!$B$3:$H$366,7,0)</f>
        <v>66.1</v>
      </c>
      <c r="F72" s="5" t="s">
        <v>188</v>
      </c>
      <c r="G72" s="5">
        <f t="shared" si="3"/>
        <v>71.05</v>
      </c>
      <c r="H72" s="7"/>
    </row>
    <row r="73" spans="1:8" s="4" customFormat="1" ht="18" customHeight="1">
      <c r="A73" s="5" t="s">
        <v>235</v>
      </c>
      <c r="B73" s="9" t="s">
        <v>236</v>
      </c>
      <c r="C73" s="5" t="s">
        <v>7</v>
      </c>
      <c r="D73" s="5" t="s">
        <v>237</v>
      </c>
      <c r="E73" s="6" t="str">
        <f>VLOOKUP(D73,'[1]Sheet1'!$B$3:$H$366,7,0)</f>
        <v>67.1</v>
      </c>
      <c r="F73" s="5" t="s">
        <v>56</v>
      </c>
      <c r="G73" s="5">
        <f t="shared" si="3"/>
        <v>69.25</v>
      </c>
      <c r="H73" s="7"/>
    </row>
    <row r="74" spans="1:8" s="4" customFormat="1" ht="18" customHeight="1">
      <c r="A74" s="5" t="s">
        <v>230</v>
      </c>
      <c r="B74" s="9" t="s">
        <v>231</v>
      </c>
      <c r="C74" s="5" t="s">
        <v>7</v>
      </c>
      <c r="D74" s="5" t="s">
        <v>229</v>
      </c>
      <c r="E74" s="6" t="str">
        <f>VLOOKUP(D74,'[1]Sheet1'!$B$3:$H$366,7,0)</f>
        <v>68.1</v>
      </c>
      <c r="F74" s="5" t="s">
        <v>149</v>
      </c>
      <c r="G74" s="5">
        <f t="shared" si="3"/>
        <v>71.75</v>
      </c>
      <c r="H74" s="7"/>
    </row>
    <row r="75" spans="1:8" s="4" customFormat="1" ht="18" customHeight="1">
      <c r="A75" s="5" t="s">
        <v>233</v>
      </c>
      <c r="B75" s="9" t="s">
        <v>234</v>
      </c>
      <c r="C75" s="5" t="s">
        <v>7</v>
      </c>
      <c r="D75" s="5" t="s">
        <v>232</v>
      </c>
      <c r="E75" s="6" t="str">
        <f>VLOOKUP(D75,'[1]Sheet1'!$B$3:$H$366,7,0)</f>
        <v>66.7</v>
      </c>
      <c r="F75" s="5" t="s">
        <v>86</v>
      </c>
      <c r="G75" s="5">
        <f t="shared" si="3"/>
        <v>67.55000000000001</v>
      </c>
      <c r="H75" s="7"/>
    </row>
    <row r="76" spans="1:8" s="4" customFormat="1" ht="18" customHeight="1">
      <c r="A76" s="5" t="s">
        <v>209</v>
      </c>
      <c r="B76" s="9" t="s">
        <v>210</v>
      </c>
      <c r="C76" s="5" t="s">
        <v>7</v>
      </c>
      <c r="D76" s="5" t="s">
        <v>208</v>
      </c>
      <c r="E76" s="6" t="str">
        <f>VLOOKUP(D76,'[1]Sheet1'!$B$3:$H$366,7,0)</f>
        <v>68.7</v>
      </c>
      <c r="F76" s="5" t="s">
        <v>17</v>
      </c>
      <c r="G76" s="5">
        <f t="shared" si="3"/>
        <v>69.95</v>
      </c>
      <c r="H76" s="7"/>
    </row>
    <row r="77" spans="1:8" s="4" customFormat="1" ht="18" customHeight="1">
      <c r="A77" s="5" t="s">
        <v>206</v>
      </c>
      <c r="B77" s="9" t="s">
        <v>207</v>
      </c>
      <c r="C77" s="5" t="s">
        <v>7</v>
      </c>
      <c r="D77" s="5" t="s">
        <v>205</v>
      </c>
      <c r="E77" s="6" t="str">
        <f>VLOOKUP(D77,'[1]Sheet1'!$B$3:$H$366,7,0)</f>
        <v>61</v>
      </c>
      <c r="F77" s="5" t="s">
        <v>129</v>
      </c>
      <c r="G77" s="5">
        <f t="shared" si="3"/>
        <v>67.5</v>
      </c>
      <c r="H77" s="7"/>
    </row>
    <row r="78" spans="1:8" s="4" customFormat="1" ht="18" customHeight="1">
      <c r="A78" s="5" t="s">
        <v>221</v>
      </c>
      <c r="B78" s="9" t="s">
        <v>222</v>
      </c>
      <c r="C78" s="5" t="s">
        <v>7</v>
      </c>
      <c r="D78" s="5" t="s">
        <v>220</v>
      </c>
      <c r="E78" s="6" t="str">
        <f>VLOOKUP(D78,'[1]Sheet1'!$B$3:$H$366,7,0)</f>
        <v>76.8</v>
      </c>
      <c r="F78" s="5" t="s">
        <v>35</v>
      </c>
      <c r="G78" s="5">
        <f t="shared" si="3"/>
        <v>74.5</v>
      </c>
      <c r="H78" s="7"/>
    </row>
    <row r="79" spans="1:8" s="4" customFormat="1" ht="18" customHeight="1">
      <c r="A79" s="5" t="s">
        <v>216</v>
      </c>
      <c r="B79" s="9" t="s">
        <v>217</v>
      </c>
      <c r="C79" s="5" t="s">
        <v>7</v>
      </c>
      <c r="D79" s="5" t="s">
        <v>219</v>
      </c>
      <c r="E79" s="6" t="str">
        <f>VLOOKUP(D79,'[1]Sheet1'!$B$3:$H$366,7,0)</f>
        <v>66</v>
      </c>
      <c r="F79" s="5" t="s">
        <v>35</v>
      </c>
      <c r="G79" s="5">
        <f t="shared" si="3"/>
        <v>69.1</v>
      </c>
      <c r="H79" s="7"/>
    </row>
    <row r="80" spans="1:8" s="4" customFormat="1" ht="18" customHeight="1">
      <c r="A80" s="5" t="s">
        <v>87</v>
      </c>
      <c r="B80" s="9" t="s">
        <v>88</v>
      </c>
      <c r="C80" s="5" t="s">
        <v>7</v>
      </c>
      <c r="D80" s="5" t="s">
        <v>89</v>
      </c>
      <c r="E80" s="6" t="str">
        <f>VLOOKUP(D80,'[1]Sheet1'!$B$3:$H$366,7,0)</f>
        <v>69</v>
      </c>
      <c r="F80" s="5" t="s">
        <v>90</v>
      </c>
      <c r="G80" s="5">
        <f aca="true" t="shared" si="4" ref="G80:G102">SUM(E80+F80)/2</f>
        <v>73.2</v>
      </c>
      <c r="H80" s="7"/>
    </row>
    <row r="81" spans="1:8" s="4" customFormat="1" ht="18" customHeight="1">
      <c r="A81" s="5" t="s">
        <v>95</v>
      </c>
      <c r="B81" s="9" t="s">
        <v>96</v>
      </c>
      <c r="C81" s="5" t="s">
        <v>7</v>
      </c>
      <c r="D81" s="5" t="s">
        <v>97</v>
      </c>
      <c r="E81" s="6" t="str">
        <f>VLOOKUP(D81,'[1]Sheet1'!$B$3:$H$366,7,0)</f>
        <v>62.3</v>
      </c>
      <c r="F81" s="5" t="s">
        <v>8</v>
      </c>
      <c r="G81" s="5">
        <f t="shared" si="4"/>
        <v>67.65</v>
      </c>
      <c r="H81" s="7"/>
    </row>
    <row r="82" spans="1:8" s="4" customFormat="1" ht="18" customHeight="1">
      <c r="A82" s="5" t="s">
        <v>91</v>
      </c>
      <c r="B82" s="9" t="s">
        <v>92</v>
      </c>
      <c r="C82" s="5" t="s">
        <v>7</v>
      </c>
      <c r="D82" s="5" t="s">
        <v>93</v>
      </c>
      <c r="E82" s="6" t="str">
        <f>VLOOKUP(D82,'[1]Sheet1'!$B$3:$H$366,7,0)</f>
        <v>69</v>
      </c>
      <c r="F82" s="5" t="s">
        <v>94</v>
      </c>
      <c r="G82" s="5">
        <f t="shared" si="4"/>
        <v>70</v>
      </c>
      <c r="H82" s="7"/>
    </row>
    <row r="83" spans="1:8" s="4" customFormat="1" ht="18" customHeight="1">
      <c r="A83" s="5" t="s">
        <v>110</v>
      </c>
      <c r="B83" s="9" t="s">
        <v>111</v>
      </c>
      <c r="C83" s="5" t="s">
        <v>7</v>
      </c>
      <c r="D83" s="5" t="s">
        <v>112</v>
      </c>
      <c r="E83" s="6" t="str">
        <f>VLOOKUP(D83,'[1]Sheet1'!$B$3:$H$366,7,0)</f>
        <v>70.1</v>
      </c>
      <c r="F83" s="5" t="s">
        <v>51</v>
      </c>
      <c r="G83" s="5">
        <f t="shared" si="4"/>
        <v>73.35</v>
      </c>
      <c r="H83" s="7"/>
    </row>
    <row r="84" spans="1:8" s="4" customFormat="1" ht="18" customHeight="1">
      <c r="A84" s="5" t="s">
        <v>28</v>
      </c>
      <c r="B84" s="9" t="s">
        <v>29</v>
      </c>
      <c r="C84" s="5" t="s">
        <v>7</v>
      </c>
      <c r="D84" s="5" t="s">
        <v>30</v>
      </c>
      <c r="E84" s="6">
        <v>57.5</v>
      </c>
      <c r="F84" s="5" t="s">
        <v>31</v>
      </c>
      <c r="G84" s="5">
        <f t="shared" si="4"/>
        <v>66.25</v>
      </c>
      <c r="H84" s="7"/>
    </row>
    <row r="85" spans="1:8" s="4" customFormat="1" ht="18" customHeight="1">
      <c r="A85" s="5" t="s">
        <v>21</v>
      </c>
      <c r="B85" s="9" t="s">
        <v>22</v>
      </c>
      <c r="C85" s="5" t="s">
        <v>7</v>
      </c>
      <c r="D85" s="5" t="s">
        <v>19</v>
      </c>
      <c r="E85" s="6" t="str">
        <f>VLOOKUP(D85,'[1]Sheet1'!$B$3:$H$366,7,0)</f>
        <v>68.3</v>
      </c>
      <c r="F85" s="5" t="s">
        <v>20</v>
      </c>
      <c r="G85" s="5">
        <f t="shared" si="4"/>
        <v>71.44999999999999</v>
      </c>
      <c r="H85" s="7"/>
    </row>
    <row r="86" spans="1:8" s="4" customFormat="1" ht="18" customHeight="1">
      <c r="A86" s="5" t="s">
        <v>15</v>
      </c>
      <c r="B86" s="9" t="s">
        <v>16</v>
      </c>
      <c r="C86" s="5" t="s">
        <v>7</v>
      </c>
      <c r="D86" s="5" t="s">
        <v>13</v>
      </c>
      <c r="E86" s="6" t="str">
        <f>VLOOKUP(D86,'[1]Sheet1'!$B$3:$H$366,7,0)</f>
        <v>57.7</v>
      </c>
      <c r="F86" s="5" t="s">
        <v>14</v>
      </c>
      <c r="G86" s="5">
        <f t="shared" si="4"/>
        <v>66.05000000000001</v>
      </c>
      <c r="H86" s="7"/>
    </row>
    <row r="87" spans="1:8" s="4" customFormat="1" ht="18" customHeight="1">
      <c r="A87" s="5" t="s">
        <v>32</v>
      </c>
      <c r="B87" s="9" t="s">
        <v>33</v>
      </c>
      <c r="C87" s="5" t="s">
        <v>7</v>
      </c>
      <c r="D87" s="5" t="s">
        <v>34</v>
      </c>
      <c r="E87" s="6" t="str">
        <f>VLOOKUP(D87,'[1]Sheet1'!$B$3:$H$366,7,0)</f>
        <v>70.6</v>
      </c>
      <c r="F87" s="5" t="s">
        <v>35</v>
      </c>
      <c r="G87" s="5">
        <f t="shared" si="4"/>
        <v>71.4</v>
      </c>
      <c r="H87" s="7"/>
    </row>
    <row r="88" spans="1:8" s="4" customFormat="1" ht="18" customHeight="1">
      <c r="A88" s="5" t="s">
        <v>45</v>
      </c>
      <c r="B88" s="9" t="s">
        <v>46</v>
      </c>
      <c r="C88" s="5" t="s">
        <v>7</v>
      </c>
      <c r="D88" s="5" t="s">
        <v>47</v>
      </c>
      <c r="E88" s="6" t="str">
        <f>VLOOKUP(D88,'[1]Sheet1'!$B$3:$H$366,7,0)</f>
        <v>67</v>
      </c>
      <c r="F88" s="5" t="s">
        <v>48</v>
      </c>
      <c r="G88" s="5">
        <f t="shared" si="4"/>
        <v>70.3</v>
      </c>
      <c r="H88" s="7"/>
    </row>
    <row r="89" spans="1:8" s="4" customFormat="1" ht="18" customHeight="1">
      <c r="A89" s="5" t="s">
        <v>341</v>
      </c>
      <c r="B89" s="9" t="s">
        <v>342</v>
      </c>
      <c r="C89" s="5" t="s">
        <v>7</v>
      </c>
      <c r="D89" s="5" t="s">
        <v>340</v>
      </c>
      <c r="E89" s="6" t="str">
        <f>VLOOKUP(D89,'[1]Sheet1'!$B$3:$H$366,7,0)</f>
        <v>60.7</v>
      </c>
      <c r="F89" s="5" t="s">
        <v>140</v>
      </c>
      <c r="G89" s="5">
        <f t="shared" si="4"/>
        <v>67.25</v>
      </c>
      <c r="H89" s="7"/>
    </row>
    <row r="90" spans="1:8" s="4" customFormat="1" ht="18" customHeight="1">
      <c r="A90" s="5" t="s">
        <v>341</v>
      </c>
      <c r="B90" s="9" t="s">
        <v>342</v>
      </c>
      <c r="C90" s="5" t="s">
        <v>121</v>
      </c>
      <c r="D90" s="5" t="s">
        <v>343</v>
      </c>
      <c r="E90" s="6" t="str">
        <f>VLOOKUP(D90,'[1]Sheet1'!$B$3:$H$366,7,0)</f>
        <v>68.9</v>
      </c>
      <c r="F90" s="5" t="s">
        <v>150</v>
      </c>
      <c r="G90" s="5">
        <f t="shared" si="4"/>
        <v>72.95</v>
      </c>
      <c r="H90" s="7"/>
    </row>
    <row r="91" spans="1:8" s="4" customFormat="1" ht="18" customHeight="1">
      <c r="A91" s="5" t="s">
        <v>331</v>
      </c>
      <c r="B91" s="9" t="s">
        <v>332</v>
      </c>
      <c r="C91" s="5" t="s">
        <v>7</v>
      </c>
      <c r="D91" s="5" t="s">
        <v>330</v>
      </c>
      <c r="E91" s="6" t="str">
        <f>VLOOKUP(D91,'[1]Sheet1'!$B$3:$H$366,7,0)</f>
        <v>58</v>
      </c>
      <c r="F91" s="5" t="s">
        <v>76</v>
      </c>
      <c r="G91" s="5">
        <f t="shared" si="4"/>
        <v>66.1</v>
      </c>
      <c r="H91" s="7"/>
    </row>
    <row r="92" spans="1:8" s="4" customFormat="1" ht="18" customHeight="1">
      <c r="A92" s="5" t="s">
        <v>351</v>
      </c>
      <c r="B92" s="9" t="s">
        <v>352</v>
      </c>
      <c r="C92" s="5" t="s">
        <v>7</v>
      </c>
      <c r="D92" s="5" t="s">
        <v>353</v>
      </c>
      <c r="E92" s="6" t="str">
        <f>VLOOKUP(D92,'[1]Sheet1'!$B$3:$H$366,7,0)</f>
        <v>70</v>
      </c>
      <c r="F92" s="5" t="s">
        <v>188</v>
      </c>
      <c r="G92" s="5">
        <f t="shared" si="4"/>
        <v>73</v>
      </c>
      <c r="H92" s="7"/>
    </row>
    <row r="93" spans="1:8" s="4" customFormat="1" ht="18" customHeight="1">
      <c r="A93" s="5" t="s">
        <v>351</v>
      </c>
      <c r="B93" s="9" t="s">
        <v>352</v>
      </c>
      <c r="C93" s="5" t="s">
        <v>121</v>
      </c>
      <c r="D93" s="5" t="s">
        <v>354</v>
      </c>
      <c r="E93" s="6" t="str">
        <f>VLOOKUP(D93,'[1]Sheet1'!$B$3:$H$366,7,0)</f>
        <v>70.1</v>
      </c>
      <c r="F93" s="5" t="s">
        <v>44</v>
      </c>
      <c r="G93" s="5">
        <f t="shared" si="4"/>
        <v>69.65</v>
      </c>
      <c r="H93" s="7"/>
    </row>
    <row r="94" spans="1:8" s="4" customFormat="1" ht="18" customHeight="1">
      <c r="A94" s="5" t="s">
        <v>333</v>
      </c>
      <c r="B94" s="9" t="s">
        <v>334</v>
      </c>
      <c r="C94" s="5" t="s">
        <v>7</v>
      </c>
      <c r="D94" s="5" t="s">
        <v>335</v>
      </c>
      <c r="E94" s="6" t="str">
        <f>VLOOKUP(D94,'[1]Sheet1'!$B$3:$H$366,7,0)</f>
        <v>69.5</v>
      </c>
      <c r="F94" s="5" t="s">
        <v>336</v>
      </c>
      <c r="G94" s="5">
        <f t="shared" si="4"/>
        <v>76.25</v>
      </c>
      <c r="H94" s="7"/>
    </row>
    <row r="95" spans="1:8" s="4" customFormat="1" ht="18" customHeight="1">
      <c r="A95" s="5" t="s">
        <v>328</v>
      </c>
      <c r="B95" s="9" t="s">
        <v>329</v>
      </c>
      <c r="C95" s="5" t="s">
        <v>7</v>
      </c>
      <c r="D95" s="5" t="s">
        <v>327</v>
      </c>
      <c r="E95" s="6" t="str">
        <f>VLOOKUP(D95,'[1]Sheet1'!$B$3:$H$366,7,0)</f>
        <v>50.7</v>
      </c>
      <c r="F95" s="5" t="s">
        <v>130</v>
      </c>
      <c r="G95" s="5">
        <f t="shared" si="4"/>
        <v>59.85</v>
      </c>
      <c r="H95" s="7"/>
    </row>
    <row r="96" spans="1:8" s="4" customFormat="1" ht="18" customHeight="1">
      <c r="A96" s="5" t="s">
        <v>345</v>
      </c>
      <c r="B96" s="9" t="s">
        <v>346</v>
      </c>
      <c r="C96" s="5" t="s">
        <v>7</v>
      </c>
      <c r="D96" s="5" t="s">
        <v>344</v>
      </c>
      <c r="E96" s="6" t="str">
        <f>VLOOKUP(D96,'[1]Sheet1'!$B$3:$H$366,7,0)</f>
        <v>59</v>
      </c>
      <c r="F96" s="5" t="s">
        <v>51</v>
      </c>
      <c r="G96" s="5">
        <f t="shared" si="4"/>
        <v>67.8</v>
      </c>
      <c r="H96" s="7"/>
    </row>
    <row r="97" spans="1:8" s="4" customFormat="1" ht="18" customHeight="1">
      <c r="A97" s="5" t="s">
        <v>347</v>
      </c>
      <c r="B97" s="9" t="s">
        <v>348</v>
      </c>
      <c r="C97" s="5" t="s">
        <v>7</v>
      </c>
      <c r="D97" s="5" t="s">
        <v>350</v>
      </c>
      <c r="E97" s="6" t="str">
        <f>VLOOKUP(D97,'[1]Sheet1'!$B$3:$H$366,7,0)</f>
        <v>67.7</v>
      </c>
      <c r="F97" s="5" t="s">
        <v>140</v>
      </c>
      <c r="G97" s="5">
        <f t="shared" si="4"/>
        <v>70.75</v>
      </c>
      <c r="H97" s="7"/>
    </row>
    <row r="98" spans="1:8" s="4" customFormat="1" ht="18" customHeight="1">
      <c r="A98" s="5" t="s">
        <v>347</v>
      </c>
      <c r="B98" s="9" t="s">
        <v>348</v>
      </c>
      <c r="C98" s="5" t="s">
        <v>121</v>
      </c>
      <c r="D98" s="5" t="s">
        <v>349</v>
      </c>
      <c r="E98" s="6" t="str">
        <f>VLOOKUP(D98,'[1]Sheet1'!$B$3:$H$366,7,0)</f>
        <v>70.2</v>
      </c>
      <c r="F98" s="5" t="s">
        <v>159</v>
      </c>
      <c r="G98" s="5">
        <f t="shared" si="4"/>
        <v>73.30000000000001</v>
      </c>
      <c r="H98" s="7"/>
    </row>
    <row r="99" spans="1:8" s="4" customFormat="1" ht="18" customHeight="1">
      <c r="A99" s="5" t="s">
        <v>251</v>
      </c>
      <c r="B99" s="9" t="s">
        <v>252</v>
      </c>
      <c r="C99" s="5" t="s">
        <v>7</v>
      </c>
      <c r="D99" s="5" t="s">
        <v>250</v>
      </c>
      <c r="E99" s="6" t="str">
        <f>VLOOKUP(D99,'[1]Sheet1'!$B$3:$H$366,7,0)</f>
        <v>71.5</v>
      </c>
      <c r="F99" s="5" t="s">
        <v>149</v>
      </c>
      <c r="G99" s="5">
        <f t="shared" si="4"/>
        <v>73.45</v>
      </c>
      <c r="H99" s="7"/>
    </row>
    <row r="100" spans="1:8" s="4" customFormat="1" ht="18" customHeight="1">
      <c r="A100" s="5" t="s">
        <v>256</v>
      </c>
      <c r="B100" s="9" t="s">
        <v>257</v>
      </c>
      <c r="C100" s="5" t="s">
        <v>7</v>
      </c>
      <c r="D100" s="5" t="s">
        <v>258</v>
      </c>
      <c r="E100" s="6" t="str">
        <f>VLOOKUP(D100,'[1]Sheet1'!$B$3:$H$366,7,0)</f>
        <v>56.9</v>
      </c>
      <c r="F100" s="5" t="s">
        <v>18</v>
      </c>
      <c r="G100" s="5">
        <f t="shared" si="4"/>
        <v>61.05</v>
      </c>
      <c r="H100" s="12" t="s">
        <v>366</v>
      </c>
    </row>
    <row r="101" spans="1:8" s="4" customFormat="1" ht="18" customHeight="1">
      <c r="A101" s="5" t="s">
        <v>247</v>
      </c>
      <c r="B101" s="9" t="s">
        <v>248</v>
      </c>
      <c r="C101" s="5" t="s">
        <v>7</v>
      </c>
      <c r="D101" s="5" t="s">
        <v>218</v>
      </c>
      <c r="E101" s="6">
        <v>69</v>
      </c>
      <c r="F101" s="5" t="s">
        <v>249</v>
      </c>
      <c r="G101" s="5">
        <f t="shared" si="4"/>
        <v>73.15</v>
      </c>
      <c r="H101" s="7"/>
    </row>
    <row r="102" spans="1:8" s="4" customFormat="1" ht="18" customHeight="1">
      <c r="A102" s="5" t="s">
        <v>247</v>
      </c>
      <c r="B102" s="9" t="s">
        <v>248</v>
      </c>
      <c r="C102" s="5" t="s">
        <v>121</v>
      </c>
      <c r="D102" s="5" t="s">
        <v>246</v>
      </c>
      <c r="E102" s="6" t="str">
        <f>VLOOKUP(D102,'[1]Sheet1'!$B$3:$H$366,7,0)</f>
        <v>70.3</v>
      </c>
      <c r="F102" s="5" t="s">
        <v>188</v>
      </c>
      <c r="G102" s="5">
        <f t="shared" si="4"/>
        <v>73.15</v>
      </c>
      <c r="H102" s="7"/>
    </row>
    <row r="103" spans="1:8" s="4" customFormat="1" ht="18" customHeight="1">
      <c r="A103" s="5" t="s">
        <v>254</v>
      </c>
      <c r="B103" s="9" t="s">
        <v>255</v>
      </c>
      <c r="C103" s="5" t="s">
        <v>7</v>
      </c>
      <c r="D103" s="5" t="s">
        <v>253</v>
      </c>
      <c r="E103" s="6" t="str">
        <f>VLOOKUP(D103,'[1]Sheet1'!$B$3:$H$366,7,0)</f>
        <v>67.5</v>
      </c>
      <c r="F103" s="5" t="s">
        <v>14</v>
      </c>
      <c r="G103" s="5">
        <f aca="true" t="shared" si="5" ref="G103:G116">SUM(E103+F103)/2</f>
        <v>70.95</v>
      </c>
      <c r="H103" s="7"/>
    </row>
    <row r="104" spans="1:8" s="4" customFormat="1" ht="18" customHeight="1">
      <c r="A104" s="5" t="s">
        <v>167</v>
      </c>
      <c r="B104" s="9" t="s">
        <v>168</v>
      </c>
      <c r="C104" s="5" t="s">
        <v>7</v>
      </c>
      <c r="D104" s="5" t="s">
        <v>171</v>
      </c>
      <c r="E104" s="6" t="str">
        <f>VLOOKUP(D104,'[1]Sheet1'!$B$3:$H$366,7,0)</f>
        <v>70</v>
      </c>
      <c r="F104" s="5" t="s">
        <v>172</v>
      </c>
      <c r="G104" s="5">
        <f t="shared" si="5"/>
        <v>69.8</v>
      </c>
      <c r="H104" s="7"/>
    </row>
    <row r="105" spans="1:8" s="4" customFormat="1" ht="18" customHeight="1">
      <c r="A105" s="5" t="s">
        <v>167</v>
      </c>
      <c r="B105" s="9" t="s">
        <v>168</v>
      </c>
      <c r="C105" s="5" t="s">
        <v>121</v>
      </c>
      <c r="D105" s="5" t="s">
        <v>169</v>
      </c>
      <c r="E105" s="6" t="str">
        <f>VLOOKUP(D105,'[1]Sheet1'!$B$3:$H$366,7,0)</f>
        <v>71.1</v>
      </c>
      <c r="F105" s="5" t="s">
        <v>8</v>
      </c>
      <c r="G105" s="5">
        <f t="shared" si="5"/>
        <v>72.05</v>
      </c>
      <c r="H105" s="7"/>
    </row>
    <row r="106" spans="1:8" s="4" customFormat="1" ht="18" customHeight="1">
      <c r="A106" s="5" t="s">
        <v>154</v>
      </c>
      <c r="B106" s="9" t="s">
        <v>155</v>
      </c>
      <c r="C106" s="5" t="s">
        <v>7</v>
      </c>
      <c r="D106" s="5" t="s">
        <v>156</v>
      </c>
      <c r="E106" s="6" t="str">
        <f>VLOOKUP(D106,'[1]Sheet1'!$B$3:$H$366,7,0)</f>
        <v>66.1</v>
      </c>
      <c r="F106" s="5" t="s">
        <v>115</v>
      </c>
      <c r="G106" s="5">
        <f t="shared" si="5"/>
        <v>68.94999999999999</v>
      </c>
      <c r="H106" s="8" t="s">
        <v>360</v>
      </c>
    </row>
    <row r="107" spans="1:8" s="4" customFormat="1" ht="18" customHeight="1">
      <c r="A107" s="5" t="s">
        <v>154</v>
      </c>
      <c r="B107" s="9" t="s">
        <v>155</v>
      </c>
      <c r="C107" s="5" t="s">
        <v>121</v>
      </c>
      <c r="D107" s="5" t="s">
        <v>157</v>
      </c>
      <c r="E107" s="6" t="str">
        <f>VLOOKUP(D107,'[1]Sheet1'!$B$3:$H$366,7,0)</f>
        <v>61.3</v>
      </c>
      <c r="F107" s="5" t="s">
        <v>27</v>
      </c>
      <c r="G107" s="5">
        <f t="shared" si="5"/>
        <v>66.94999999999999</v>
      </c>
      <c r="H107" s="7"/>
    </row>
    <row r="108" spans="1:8" s="4" customFormat="1" ht="18" customHeight="1">
      <c r="A108" s="5" t="s">
        <v>152</v>
      </c>
      <c r="B108" s="9" t="s">
        <v>153</v>
      </c>
      <c r="C108" s="5" t="s">
        <v>7</v>
      </c>
      <c r="D108" s="5" t="s">
        <v>151</v>
      </c>
      <c r="E108" s="6" t="str">
        <f>VLOOKUP(D108,'[1]Sheet1'!$B$3:$H$366,7,0)</f>
        <v>70.3</v>
      </c>
      <c r="F108" s="5" t="s">
        <v>23</v>
      </c>
      <c r="G108" s="5">
        <f t="shared" si="5"/>
        <v>70.94999999999999</v>
      </c>
      <c r="H108" s="7"/>
    </row>
    <row r="109" spans="1:8" s="4" customFormat="1" ht="18" customHeight="1">
      <c r="A109" s="5" t="s">
        <v>163</v>
      </c>
      <c r="B109" s="9" t="s">
        <v>164</v>
      </c>
      <c r="C109" s="5" t="s">
        <v>7</v>
      </c>
      <c r="D109" s="5" t="s">
        <v>165</v>
      </c>
      <c r="E109" s="6" t="str">
        <f>VLOOKUP(D109,'[1]Sheet1'!$B$3:$H$366,7,0)</f>
        <v>68.9</v>
      </c>
      <c r="F109" s="5" t="s">
        <v>48</v>
      </c>
      <c r="G109" s="5">
        <f t="shared" si="5"/>
        <v>71.25</v>
      </c>
      <c r="H109" s="7"/>
    </row>
    <row r="110" spans="1:8" s="4" customFormat="1" ht="18" customHeight="1">
      <c r="A110" s="5" t="s">
        <v>173</v>
      </c>
      <c r="B110" s="9" t="s">
        <v>174</v>
      </c>
      <c r="C110" s="5" t="s">
        <v>7</v>
      </c>
      <c r="D110" s="5" t="s">
        <v>175</v>
      </c>
      <c r="E110" s="6" t="str">
        <f>VLOOKUP(D110,'[1]Sheet1'!$B$3:$H$366,7,0)</f>
        <v>71.7</v>
      </c>
      <c r="F110" s="5" t="s">
        <v>170</v>
      </c>
      <c r="G110" s="5">
        <f t="shared" si="5"/>
        <v>71.05000000000001</v>
      </c>
      <c r="H110" s="7"/>
    </row>
    <row r="111" spans="1:8" s="4" customFormat="1" ht="18" customHeight="1">
      <c r="A111" s="5" t="s">
        <v>177</v>
      </c>
      <c r="B111" s="9" t="s">
        <v>178</v>
      </c>
      <c r="C111" s="5" t="s">
        <v>7</v>
      </c>
      <c r="D111" s="5" t="s">
        <v>176</v>
      </c>
      <c r="E111" s="6" t="str">
        <f>VLOOKUP(D111,'[1]Sheet1'!$B$3:$H$366,7,0)</f>
        <v>66.7</v>
      </c>
      <c r="F111" s="5" t="s">
        <v>40</v>
      </c>
      <c r="G111" s="5">
        <f t="shared" si="5"/>
        <v>69.55000000000001</v>
      </c>
      <c r="H111" s="7"/>
    </row>
    <row r="112" spans="1:8" s="4" customFormat="1" ht="18" customHeight="1">
      <c r="A112" s="5" t="s">
        <v>239</v>
      </c>
      <c r="B112" s="9" t="s">
        <v>240</v>
      </c>
      <c r="C112" s="5" t="s">
        <v>7</v>
      </c>
      <c r="D112" s="5" t="s">
        <v>238</v>
      </c>
      <c r="E112" s="6">
        <v>72.3</v>
      </c>
      <c r="F112" s="5" t="s">
        <v>149</v>
      </c>
      <c r="G112" s="5">
        <f t="shared" si="5"/>
        <v>73.85</v>
      </c>
      <c r="H112" s="7"/>
    </row>
    <row r="113" spans="1:8" s="4" customFormat="1" ht="18" customHeight="1">
      <c r="A113" s="5" t="s">
        <v>239</v>
      </c>
      <c r="B113" s="9" t="s">
        <v>240</v>
      </c>
      <c r="C113" s="5" t="s">
        <v>7</v>
      </c>
      <c r="D113" s="5" t="s">
        <v>242</v>
      </c>
      <c r="E113" s="6" t="str">
        <f>VLOOKUP(D113,'[1]Sheet1'!$B$3:$H$366,7,0)</f>
        <v>69.1</v>
      </c>
      <c r="F113" s="5" t="s">
        <v>48</v>
      </c>
      <c r="G113" s="5">
        <f t="shared" si="5"/>
        <v>71.35</v>
      </c>
      <c r="H113" s="7"/>
    </row>
    <row r="114" spans="1:8" s="4" customFormat="1" ht="18" customHeight="1">
      <c r="A114" s="5" t="s">
        <v>239</v>
      </c>
      <c r="B114" s="9" t="s">
        <v>240</v>
      </c>
      <c r="C114" s="5" t="s">
        <v>7</v>
      </c>
      <c r="D114" s="5" t="s">
        <v>243</v>
      </c>
      <c r="E114" s="6" t="str">
        <f>VLOOKUP(D114,'[1]Sheet1'!$B$3:$H$366,7,0)</f>
        <v>68.9</v>
      </c>
      <c r="F114" s="5" t="s">
        <v>244</v>
      </c>
      <c r="G114" s="5">
        <f t="shared" si="5"/>
        <v>70.7</v>
      </c>
      <c r="H114" s="7"/>
    </row>
    <row r="115" spans="1:8" s="4" customFormat="1" ht="18" customHeight="1">
      <c r="A115" s="5" t="s">
        <v>239</v>
      </c>
      <c r="B115" s="9" t="s">
        <v>240</v>
      </c>
      <c r="C115" s="5" t="s">
        <v>7</v>
      </c>
      <c r="D115" s="5" t="s">
        <v>241</v>
      </c>
      <c r="E115" s="6" t="str">
        <f>VLOOKUP(D115,'[1]Sheet1'!$B$3:$H$366,7,0)</f>
        <v>65.1</v>
      </c>
      <c r="F115" s="5" t="s">
        <v>57</v>
      </c>
      <c r="G115" s="5">
        <f t="shared" si="5"/>
        <v>70.44999999999999</v>
      </c>
      <c r="H115" s="7"/>
    </row>
    <row r="116" spans="1:8" s="4" customFormat="1" ht="18" customHeight="1">
      <c r="A116" s="5" t="s">
        <v>239</v>
      </c>
      <c r="B116" s="9" t="s">
        <v>240</v>
      </c>
      <c r="C116" s="5" t="s">
        <v>7</v>
      </c>
      <c r="D116" s="5" t="s">
        <v>245</v>
      </c>
      <c r="E116" s="6" t="str">
        <f>VLOOKUP(D116,'[1]Sheet1'!$B$3:$H$366,7,0)</f>
        <v>67.9</v>
      </c>
      <c r="F116" s="5" t="s">
        <v>17</v>
      </c>
      <c r="G116" s="5">
        <f t="shared" si="5"/>
        <v>69.55000000000001</v>
      </c>
      <c r="H116" s="8" t="s">
        <v>357</v>
      </c>
    </row>
  </sheetData>
  <sheetProtection/>
  <autoFilter ref="A2:G116"/>
  <mergeCells count="1">
    <mergeCell ref="A1:H1"/>
  </mergeCells>
  <printOptions/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2016-06-23T02:10:56Z</cp:lastPrinted>
  <dcterms:created xsi:type="dcterms:W3CDTF">2016-06-06T01:02:42Z</dcterms:created>
  <dcterms:modified xsi:type="dcterms:W3CDTF">2016-06-23T03:43:08Z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