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480" windowHeight="11640" activeTab="0"/>
  </bookViews>
  <sheets>
    <sheet name="拟聘用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<sst xmlns="http://schemas.openxmlformats.org/spreadsheetml/2006/main" count="118" uniqueCount="85">
  <si>
    <t>76.40</t>
  </si>
  <si>
    <t>77.20</t>
  </si>
  <si>
    <t>65.80</t>
  </si>
  <si>
    <t>72.20</t>
  </si>
  <si>
    <t>80.00</t>
  </si>
  <si>
    <t>74.60</t>
  </si>
  <si>
    <t>77.60</t>
  </si>
  <si>
    <t>78.00</t>
  </si>
  <si>
    <t>75.30</t>
  </si>
  <si>
    <t>71.70</t>
  </si>
  <si>
    <t>招聘单位名称</t>
  </si>
  <si>
    <t>扬州市犯罪案件侦查服务中心</t>
  </si>
  <si>
    <t>扬州市少年儿童图书馆</t>
  </si>
  <si>
    <t>江苏省工人扬州疗养院</t>
  </si>
  <si>
    <t>扬州市科技（院士专家）服务中心</t>
  </si>
  <si>
    <t>扬州市文联美术馆</t>
  </si>
  <si>
    <t>扬州市残疾人康复中心</t>
  </si>
  <si>
    <t>姓名</t>
  </si>
  <si>
    <t>准考证号</t>
  </si>
  <si>
    <t>01</t>
  </si>
  <si>
    <t>02</t>
  </si>
  <si>
    <t>03</t>
  </si>
  <si>
    <t>贾楚</t>
  </si>
  <si>
    <t>102000202827</t>
  </si>
  <si>
    <t>陈忞昆</t>
  </si>
  <si>
    <t>204000401924</t>
  </si>
  <si>
    <t>吕昳婷</t>
  </si>
  <si>
    <t>206000405901</t>
  </si>
  <si>
    <t>王杜梅</t>
  </si>
  <si>
    <t>206000405405</t>
  </si>
  <si>
    <t>陈琼</t>
  </si>
  <si>
    <t>102000104428</t>
  </si>
  <si>
    <t>吴萦</t>
  </si>
  <si>
    <t>204000402106</t>
  </si>
  <si>
    <t>张亚雯</t>
  </si>
  <si>
    <t>102000205525</t>
  </si>
  <si>
    <t>朱越</t>
  </si>
  <si>
    <t>206000404020</t>
  </si>
  <si>
    <t>刘菊</t>
  </si>
  <si>
    <t>102000300124</t>
  </si>
  <si>
    <t>总分</t>
  </si>
  <si>
    <t>卞洁璟</t>
  </si>
  <si>
    <t>102000205830</t>
  </si>
  <si>
    <t>中共扬州市委党校</t>
  </si>
  <si>
    <t>张伟娟</t>
  </si>
  <si>
    <t>102000300514</t>
  </si>
  <si>
    <t>83.80</t>
  </si>
  <si>
    <t>刘林山</t>
  </si>
  <si>
    <t>102000109309</t>
  </si>
  <si>
    <t>招聘岗位代码</t>
  </si>
  <si>
    <t>性别</t>
  </si>
  <si>
    <t>学历</t>
  </si>
  <si>
    <t>男</t>
  </si>
  <si>
    <t>本科</t>
  </si>
  <si>
    <t>硕士研究生</t>
  </si>
  <si>
    <t>女</t>
  </si>
  <si>
    <t>女</t>
  </si>
  <si>
    <t>硕士研究生</t>
  </si>
  <si>
    <t>公共科目    笔试</t>
  </si>
  <si>
    <t>专业知识科目笔试</t>
  </si>
  <si>
    <t>专业科目    笔试</t>
  </si>
  <si>
    <t>专业技能测试</t>
  </si>
  <si>
    <t>专业能力素质考核</t>
  </si>
  <si>
    <t>面试</t>
  </si>
  <si>
    <t>01</t>
  </si>
  <si>
    <t>本科</t>
  </si>
  <si>
    <t>69.60</t>
  </si>
  <si>
    <t>102000204027</t>
  </si>
  <si>
    <t>男</t>
  </si>
  <si>
    <t>许翔</t>
  </si>
  <si>
    <t>工作单位或毕业院校</t>
  </si>
  <si>
    <t>高邮市人民医院</t>
  </si>
  <si>
    <t>扬州大学广陵学院</t>
  </si>
  <si>
    <t>中国海洋大学</t>
  </si>
  <si>
    <t>徐州矿物集团总医院</t>
  </si>
  <si>
    <t>江都区小纪镇富东村</t>
  </si>
  <si>
    <t>扬中市经济开发区福源村</t>
  </si>
  <si>
    <t>扬州经济技术开发区人民检察院</t>
  </si>
  <si>
    <t>江海职业技术学院</t>
  </si>
  <si>
    <t>扬州市快递协会</t>
  </si>
  <si>
    <t>扬州市无线电管理监测站</t>
  </si>
  <si>
    <t>南京晓庄学院</t>
  </si>
  <si>
    <t>江苏凤凰艺景文化发展有限公司</t>
  </si>
  <si>
    <t>盐城师范学院</t>
  </si>
  <si>
    <t>扬州市2016年公开招聘市直事业单位工作人员拟聘用人员名单（二）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</si>
</sst>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i/>
      <sz val="14"/>
      <color indexed="23"/>
      <name val="Calibri"/>
      <family val="2"/>
    </font>
    <font>
      <b/>
      <sz val="11"/>
      <color indexed="62"/>
      <name val="Calibri"/>
      <family val="2"/>
    </font>
    <font>
      <sz val="14"/>
      <color indexed="16"/>
      <name val="Calibri"/>
      <family val="2"/>
    </font>
    <font>
      <b/>
      <sz val="14"/>
      <color indexed="9"/>
      <name val="Calibri"/>
      <family val="2"/>
    </font>
    <font>
      <b/>
      <sz val="13"/>
      <color indexed="62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sz val="14"/>
      <color indexed="51"/>
      <name val="Calibri"/>
      <family val="2"/>
    </font>
    <font>
      <sz val="14"/>
      <color indexed="19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b/>
      <sz val="14"/>
      <color indexed="51"/>
      <name val="Calibri"/>
      <family val="2"/>
    </font>
    <font>
      <u val="single"/>
      <sz val="10"/>
      <color indexed="20"/>
      <name val="Arial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1"/>
    </font>
    <font>
      <b/>
      <sz val="14"/>
      <color indexed="63"/>
      <name val="Calibri"/>
      <family val="2"/>
    </font>
    <font>
      <b/>
      <sz val="15"/>
      <color indexed="62"/>
      <name val="Calibri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9" fillId="11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4" fillId="16" borderId="0" applyNumberFormat="0" applyBorder="0" applyAlignment="0" applyProtection="0"/>
    <xf numFmtId="0" fontId="21" fillId="10" borderId="8" applyNumberFormat="0" applyAlignment="0" applyProtection="0"/>
    <xf numFmtId="0" fontId="16" fillId="5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185" fontId="23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50.28125" style="3" customWidth="1"/>
    <col min="2" max="2" width="8.8515625" style="4" customWidth="1"/>
    <col min="3" max="3" width="14.421875" style="4" customWidth="1"/>
    <col min="4" max="5" width="7.421875" style="4" customWidth="1"/>
    <col min="6" max="6" width="13.7109375" style="4" customWidth="1"/>
    <col min="7" max="7" width="35.28125" style="23" customWidth="1"/>
    <col min="8" max="8" width="10.140625" style="4" customWidth="1"/>
    <col min="9" max="9" width="11.7109375" style="4" customWidth="1"/>
    <col min="10" max="10" width="9.28125" style="4" customWidth="1"/>
    <col min="11" max="11" width="12.421875" style="4" customWidth="1"/>
    <col min="12" max="12" width="10.28125" style="4" customWidth="1"/>
    <col min="13" max="14" width="9.28125" style="4" customWidth="1"/>
    <col min="15" max="15" width="9.28125" style="7" customWidth="1"/>
    <col min="16" max="16" width="74.7109375" style="2" customWidth="1"/>
    <col min="17" max="17" width="18.7109375" style="5" customWidth="1"/>
    <col min="18" max="16384" width="9.140625" style="5" customWidth="1"/>
  </cols>
  <sheetData>
    <row r="1" spans="1:16" ht="29.25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2"/>
      <c r="P1" s="22"/>
    </row>
    <row r="2" spans="1:15" s="1" customFormat="1" ht="25.5" customHeight="1">
      <c r="A2" s="8" t="s">
        <v>10</v>
      </c>
      <c r="B2" s="9" t="s">
        <v>49</v>
      </c>
      <c r="C2" s="8" t="s">
        <v>18</v>
      </c>
      <c r="D2" s="8" t="s">
        <v>17</v>
      </c>
      <c r="E2" s="8" t="s">
        <v>50</v>
      </c>
      <c r="F2" s="8" t="s">
        <v>51</v>
      </c>
      <c r="G2" s="21" t="s">
        <v>70</v>
      </c>
      <c r="H2" s="9" t="s">
        <v>58</v>
      </c>
      <c r="I2" s="9" t="s">
        <v>60</v>
      </c>
      <c r="J2" s="9" t="s">
        <v>61</v>
      </c>
      <c r="K2" s="9" t="s">
        <v>59</v>
      </c>
      <c r="L2" s="9" t="s">
        <v>62</v>
      </c>
      <c r="M2" s="8" t="s">
        <v>63</v>
      </c>
      <c r="N2" s="11" t="s">
        <v>40</v>
      </c>
      <c r="O2" s="9"/>
    </row>
    <row r="3" spans="1:14" s="2" customFormat="1" ht="12.75" customHeight="1">
      <c r="A3" s="10" t="s">
        <v>11</v>
      </c>
      <c r="B3" s="6" t="s">
        <v>19</v>
      </c>
      <c r="C3" s="6" t="s">
        <v>23</v>
      </c>
      <c r="D3" s="6" t="s">
        <v>22</v>
      </c>
      <c r="E3" s="6" t="s">
        <v>52</v>
      </c>
      <c r="F3" s="6" t="s">
        <v>53</v>
      </c>
      <c r="G3" s="10" t="s">
        <v>80</v>
      </c>
      <c r="H3" s="6">
        <v>74.3</v>
      </c>
      <c r="I3" s="6"/>
      <c r="J3" s="6"/>
      <c r="K3" s="6"/>
      <c r="L3" s="6"/>
      <c r="M3" s="6" t="s">
        <v>7</v>
      </c>
      <c r="N3" s="12">
        <f aca="true" t="shared" si="0" ref="N3:N13">M3*0.5+H3*0.5</f>
        <v>76.15</v>
      </c>
    </row>
    <row r="4" spans="1:14" s="2" customFormat="1" ht="12.75" customHeight="1">
      <c r="A4" s="10" t="s">
        <v>11</v>
      </c>
      <c r="B4" s="6" t="s">
        <v>20</v>
      </c>
      <c r="C4" s="6" t="s">
        <v>25</v>
      </c>
      <c r="D4" s="6" t="s">
        <v>24</v>
      </c>
      <c r="E4" s="6" t="s">
        <v>55</v>
      </c>
      <c r="F4" s="6" t="s">
        <v>53</v>
      </c>
      <c r="G4" s="10" t="s">
        <v>81</v>
      </c>
      <c r="H4" s="6">
        <v>71</v>
      </c>
      <c r="I4" s="6"/>
      <c r="J4" s="6"/>
      <c r="K4" s="6"/>
      <c r="L4" s="6"/>
      <c r="M4" s="6" t="s">
        <v>8</v>
      </c>
      <c r="N4" s="12">
        <f t="shared" si="0"/>
        <v>73.15</v>
      </c>
    </row>
    <row r="5" spans="1:14" s="2" customFormat="1" ht="12.75" customHeight="1">
      <c r="A5" s="10" t="s">
        <v>11</v>
      </c>
      <c r="B5" s="6" t="s">
        <v>21</v>
      </c>
      <c r="C5" s="6" t="s">
        <v>27</v>
      </c>
      <c r="D5" s="6" t="s">
        <v>26</v>
      </c>
      <c r="E5" s="6" t="s">
        <v>55</v>
      </c>
      <c r="F5" s="6" t="s">
        <v>53</v>
      </c>
      <c r="G5" s="10" t="s">
        <v>82</v>
      </c>
      <c r="H5" s="6">
        <v>70.7</v>
      </c>
      <c r="I5" s="6"/>
      <c r="J5" s="6"/>
      <c r="K5" s="6"/>
      <c r="L5" s="6"/>
      <c r="M5" s="6" t="s">
        <v>3</v>
      </c>
      <c r="N5" s="12">
        <f t="shared" si="0"/>
        <v>71.45</v>
      </c>
    </row>
    <row r="6" spans="1:14" s="2" customFormat="1" ht="12.75" customHeight="1">
      <c r="A6" s="10" t="s">
        <v>11</v>
      </c>
      <c r="B6" s="6" t="s">
        <v>21</v>
      </c>
      <c r="C6" s="6" t="s">
        <v>29</v>
      </c>
      <c r="D6" s="6" t="s">
        <v>28</v>
      </c>
      <c r="E6" s="6" t="s">
        <v>55</v>
      </c>
      <c r="F6" s="6" t="s">
        <v>53</v>
      </c>
      <c r="G6" s="10" t="s">
        <v>83</v>
      </c>
      <c r="H6" s="6">
        <v>67.3</v>
      </c>
      <c r="I6" s="6"/>
      <c r="J6" s="6"/>
      <c r="K6" s="6"/>
      <c r="L6" s="6"/>
      <c r="M6" s="6" t="s">
        <v>9</v>
      </c>
      <c r="N6" s="12">
        <f t="shared" si="0"/>
        <v>69.5</v>
      </c>
    </row>
    <row r="7" spans="1:15" s="2" customFormat="1" ht="12.75" customHeight="1">
      <c r="A7" s="26" t="s">
        <v>12</v>
      </c>
      <c r="B7" s="18" t="s">
        <v>64</v>
      </c>
      <c r="C7" s="18" t="s">
        <v>67</v>
      </c>
      <c r="D7" s="19" t="s">
        <v>69</v>
      </c>
      <c r="E7" s="27" t="s">
        <v>68</v>
      </c>
      <c r="F7" s="27" t="s">
        <v>65</v>
      </c>
      <c r="G7" s="26" t="s">
        <v>77</v>
      </c>
      <c r="H7" s="6">
        <v>76.3</v>
      </c>
      <c r="I7" s="6"/>
      <c r="J7" s="6"/>
      <c r="K7" s="6"/>
      <c r="L7" s="6"/>
      <c r="M7" s="6" t="s">
        <v>66</v>
      </c>
      <c r="N7" s="6">
        <v>72.95</v>
      </c>
      <c r="O7" s="20"/>
    </row>
    <row r="8" spans="1:15" s="14" customFormat="1" ht="12.75" customHeight="1">
      <c r="A8" s="10" t="s">
        <v>12</v>
      </c>
      <c r="B8" s="6" t="s">
        <v>20</v>
      </c>
      <c r="C8" s="6" t="s">
        <v>31</v>
      </c>
      <c r="D8" s="6" t="s">
        <v>30</v>
      </c>
      <c r="E8" s="6" t="s">
        <v>55</v>
      </c>
      <c r="F8" s="6" t="s">
        <v>54</v>
      </c>
      <c r="G8" s="10" t="s">
        <v>78</v>
      </c>
      <c r="H8" s="6">
        <v>75.5</v>
      </c>
      <c r="I8" s="6"/>
      <c r="J8" s="6"/>
      <c r="K8" s="6"/>
      <c r="L8" s="6"/>
      <c r="M8" s="6" t="s">
        <v>6</v>
      </c>
      <c r="N8" s="12">
        <f t="shared" si="0"/>
        <v>76.55</v>
      </c>
      <c r="O8" s="2"/>
    </row>
    <row r="9" spans="1:14" s="2" customFormat="1" ht="12.75">
      <c r="A9" s="10" t="s">
        <v>12</v>
      </c>
      <c r="B9" s="6" t="s">
        <v>21</v>
      </c>
      <c r="C9" s="6" t="s">
        <v>33</v>
      </c>
      <c r="D9" s="6" t="s">
        <v>32</v>
      </c>
      <c r="E9" s="6" t="s">
        <v>55</v>
      </c>
      <c r="F9" s="6" t="s">
        <v>53</v>
      </c>
      <c r="G9" s="10" t="s">
        <v>79</v>
      </c>
      <c r="H9" s="6">
        <v>63.7</v>
      </c>
      <c r="I9" s="6"/>
      <c r="J9" s="6"/>
      <c r="K9" s="6"/>
      <c r="L9" s="6"/>
      <c r="M9" s="6" t="s">
        <v>1</v>
      </c>
      <c r="N9" s="12">
        <f t="shared" si="0"/>
        <v>70.45</v>
      </c>
    </row>
    <row r="10" spans="1:14" s="2" customFormat="1" ht="12.75">
      <c r="A10" s="10" t="s">
        <v>13</v>
      </c>
      <c r="B10" s="6" t="s">
        <v>19</v>
      </c>
      <c r="C10" s="6" t="s">
        <v>35</v>
      </c>
      <c r="D10" s="6" t="s">
        <v>34</v>
      </c>
      <c r="E10" s="6" t="s">
        <v>55</v>
      </c>
      <c r="F10" s="6" t="s">
        <v>53</v>
      </c>
      <c r="G10" s="10" t="s">
        <v>71</v>
      </c>
      <c r="H10" s="6">
        <v>56.8</v>
      </c>
      <c r="I10" s="6"/>
      <c r="J10" s="6"/>
      <c r="K10" s="6"/>
      <c r="L10" s="6"/>
      <c r="M10" s="6" t="s">
        <v>2</v>
      </c>
      <c r="N10" s="12">
        <f t="shared" si="0"/>
        <v>61.3</v>
      </c>
    </row>
    <row r="11" spans="1:15" s="2" customFormat="1" ht="12.75">
      <c r="A11" s="10" t="s">
        <v>14</v>
      </c>
      <c r="B11" s="6" t="s">
        <v>19</v>
      </c>
      <c r="C11" s="6" t="s">
        <v>37</v>
      </c>
      <c r="D11" s="6" t="s">
        <v>36</v>
      </c>
      <c r="E11" s="6" t="s">
        <v>55</v>
      </c>
      <c r="F11" s="6" t="s">
        <v>53</v>
      </c>
      <c r="G11" s="10" t="s">
        <v>72</v>
      </c>
      <c r="H11" s="6">
        <v>65.3</v>
      </c>
      <c r="I11" s="6"/>
      <c r="J11" s="6"/>
      <c r="K11" s="6"/>
      <c r="L11" s="6"/>
      <c r="M11" s="6" t="s">
        <v>5</v>
      </c>
      <c r="N11" s="12">
        <f t="shared" si="0"/>
        <v>69.94999999999999</v>
      </c>
      <c r="O11" s="17"/>
    </row>
    <row r="12" spans="1:14" s="2" customFormat="1" ht="12.75">
      <c r="A12" s="15" t="s">
        <v>15</v>
      </c>
      <c r="B12" s="6" t="s">
        <v>19</v>
      </c>
      <c r="C12" s="6" t="s">
        <v>42</v>
      </c>
      <c r="D12" s="6" t="s">
        <v>41</v>
      </c>
      <c r="E12" s="6" t="s">
        <v>55</v>
      </c>
      <c r="F12" s="6" t="s">
        <v>53</v>
      </c>
      <c r="G12" s="15" t="s">
        <v>73</v>
      </c>
      <c r="H12" s="6">
        <v>78.4</v>
      </c>
      <c r="I12" s="24"/>
      <c r="J12" s="24"/>
      <c r="K12" s="24"/>
      <c r="L12" s="24"/>
      <c r="M12" s="6" t="s">
        <v>4</v>
      </c>
      <c r="N12" s="12">
        <f t="shared" si="0"/>
        <v>79.2</v>
      </c>
    </row>
    <row r="13" spans="1:15" s="2" customFormat="1" ht="12.75">
      <c r="A13" s="28" t="s">
        <v>16</v>
      </c>
      <c r="B13" s="6" t="s">
        <v>19</v>
      </c>
      <c r="C13" s="6" t="s">
        <v>39</v>
      </c>
      <c r="D13" s="6" t="s">
        <v>38</v>
      </c>
      <c r="E13" s="6" t="s">
        <v>55</v>
      </c>
      <c r="F13" s="6" t="s">
        <v>53</v>
      </c>
      <c r="G13" s="28" t="s">
        <v>74</v>
      </c>
      <c r="H13" s="6">
        <v>69.3</v>
      </c>
      <c r="I13" s="6"/>
      <c r="J13" s="6"/>
      <c r="K13" s="6"/>
      <c r="L13" s="6"/>
      <c r="M13" s="6" t="s">
        <v>0</v>
      </c>
      <c r="N13" s="12">
        <f t="shared" si="0"/>
        <v>72.85</v>
      </c>
      <c r="O13" s="17"/>
    </row>
    <row r="14" spans="1:14" s="2" customFormat="1" ht="12.75">
      <c r="A14" s="28" t="s">
        <v>43</v>
      </c>
      <c r="B14" s="6" t="s">
        <v>19</v>
      </c>
      <c r="C14" s="16" t="s">
        <v>48</v>
      </c>
      <c r="D14" s="29" t="s">
        <v>47</v>
      </c>
      <c r="E14" s="6" t="s">
        <v>52</v>
      </c>
      <c r="F14" s="6" t="s">
        <v>54</v>
      </c>
      <c r="G14" s="28" t="s">
        <v>75</v>
      </c>
      <c r="H14" s="6">
        <v>77.9</v>
      </c>
      <c r="I14" s="6"/>
      <c r="J14" s="6"/>
      <c r="K14" s="6"/>
      <c r="L14" s="6"/>
      <c r="M14" s="6">
        <v>72.8</v>
      </c>
      <c r="N14" s="12">
        <v>75.35</v>
      </c>
    </row>
    <row r="15" spans="1:14" s="2" customFormat="1" ht="12.75">
      <c r="A15" s="10" t="s">
        <v>43</v>
      </c>
      <c r="B15" s="6" t="s">
        <v>20</v>
      </c>
      <c r="C15" s="16" t="s">
        <v>45</v>
      </c>
      <c r="D15" s="13" t="s">
        <v>44</v>
      </c>
      <c r="E15" s="13" t="s">
        <v>56</v>
      </c>
      <c r="F15" s="13" t="s">
        <v>57</v>
      </c>
      <c r="G15" s="10" t="s">
        <v>76</v>
      </c>
      <c r="H15" s="6">
        <v>69.5</v>
      </c>
      <c r="I15" s="6"/>
      <c r="J15" s="6"/>
      <c r="K15" s="6"/>
      <c r="M15" s="16" t="s">
        <v>46</v>
      </c>
      <c r="N15" s="12">
        <v>76.65</v>
      </c>
    </row>
    <row r="16" spans="1:15" s="2" customFormat="1" ht="12.75">
      <c r="A16" s="3"/>
      <c r="B16" s="6"/>
      <c r="C16" s="6"/>
      <c r="D16" s="6"/>
      <c r="E16" s="6"/>
      <c r="F16" s="6"/>
      <c r="G16" s="3"/>
      <c r="H16" s="6"/>
      <c r="I16" s="6"/>
      <c r="J16" s="6"/>
      <c r="K16" s="6"/>
      <c r="L16" s="6"/>
      <c r="M16" s="6"/>
      <c r="N16" s="6"/>
      <c r="O16" s="12"/>
    </row>
    <row r="17" spans="1:15" s="2" customFormat="1" ht="12.75">
      <c r="A17" s="3"/>
      <c r="B17" s="6"/>
      <c r="C17" s="6"/>
      <c r="D17" s="6"/>
      <c r="E17" s="6"/>
      <c r="F17" s="6"/>
      <c r="G17" s="3"/>
      <c r="H17" s="6"/>
      <c r="I17" s="6"/>
      <c r="J17" s="6"/>
      <c r="K17" s="6"/>
      <c r="L17" s="6"/>
      <c r="M17" s="6"/>
      <c r="N17" s="6"/>
      <c r="O17" s="12"/>
    </row>
    <row r="18" spans="1:15" s="2" customFormat="1" ht="12.75">
      <c r="A18" s="3"/>
      <c r="B18" s="6"/>
      <c r="C18" s="6"/>
      <c r="D18" s="6"/>
      <c r="E18" s="6"/>
      <c r="F18" s="6"/>
      <c r="G18" s="3"/>
      <c r="H18" s="6"/>
      <c r="I18" s="6"/>
      <c r="J18" s="6"/>
      <c r="K18" s="6"/>
      <c r="L18" s="6"/>
      <c r="M18" s="6"/>
      <c r="N18" s="6"/>
      <c r="O18" s="12"/>
    </row>
    <row r="19" spans="1:15" s="2" customFormat="1" ht="12.75">
      <c r="A19" s="3"/>
      <c r="B19" s="6"/>
      <c r="C19" s="6"/>
      <c r="D19" s="6"/>
      <c r="E19" s="6"/>
      <c r="F19" s="6"/>
      <c r="G19" s="3"/>
      <c r="H19" s="6"/>
      <c r="I19" s="6"/>
      <c r="J19" s="6"/>
      <c r="K19" s="6"/>
      <c r="L19" s="6"/>
      <c r="M19" s="6"/>
      <c r="N19" s="6"/>
      <c r="O19" s="12"/>
    </row>
    <row r="20" spans="1:15" s="2" customFormat="1" ht="12.75">
      <c r="A20" s="3"/>
      <c r="B20" s="6"/>
      <c r="C20" s="6"/>
      <c r="D20" s="6"/>
      <c r="E20" s="6"/>
      <c r="F20" s="6"/>
      <c r="G20" s="3"/>
      <c r="H20" s="6"/>
      <c r="I20" s="6"/>
      <c r="J20" s="6"/>
      <c r="K20" s="6"/>
      <c r="L20" s="6"/>
      <c r="M20" s="6"/>
      <c r="N20" s="6"/>
      <c r="O20" s="12"/>
    </row>
    <row r="21" spans="1:15" s="2" customFormat="1" ht="12.75">
      <c r="A21" s="3"/>
      <c r="B21" s="6"/>
      <c r="C21" s="6"/>
      <c r="D21" s="6"/>
      <c r="E21" s="6"/>
      <c r="F21" s="6"/>
      <c r="G21" s="3"/>
      <c r="H21" s="6"/>
      <c r="I21" s="6"/>
      <c r="J21" s="6"/>
      <c r="K21" s="6"/>
      <c r="L21" s="6"/>
      <c r="M21" s="6"/>
      <c r="N21" s="6"/>
      <c r="O21" s="12"/>
    </row>
    <row r="22" spans="1:15" s="2" customFormat="1" ht="12.75">
      <c r="A22" s="3"/>
      <c r="B22" s="6"/>
      <c r="C22" s="6"/>
      <c r="D22" s="6"/>
      <c r="E22" s="6"/>
      <c r="F22" s="6"/>
      <c r="G22" s="3"/>
      <c r="H22" s="6"/>
      <c r="I22" s="6"/>
      <c r="J22" s="6"/>
      <c r="K22" s="6"/>
      <c r="L22" s="6"/>
      <c r="M22" s="6"/>
      <c r="N22" s="6"/>
      <c r="O22" s="12"/>
    </row>
    <row r="23" spans="1:15" s="2" customFormat="1" ht="12.75">
      <c r="A23" s="3"/>
      <c r="B23" s="6"/>
      <c r="C23" s="6"/>
      <c r="D23" s="6"/>
      <c r="E23" s="6"/>
      <c r="F23" s="6"/>
      <c r="G23" s="3"/>
      <c r="H23" s="6"/>
      <c r="I23" s="6"/>
      <c r="J23" s="6"/>
      <c r="K23" s="6"/>
      <c r="L23" s="6"/>
      <c r="M23" s="6"/>
      <c r="N23" s="6"/>
      <c r="O23" s="12"/>
    </row>
    <row r="24" spans="1:15" s="2" customFormat="1" ht="12.75">
      <c r="A24" s="3"/>
      <c r="B24" s="6"/>
      <c r="C24" s="6"/>
      <c r="D24" s="6"/>
      <c r="E24" s="6"/>
      <c r="F24" s="6"/>
      <c r="G24" s="3"/>
      <c r="H24" s="6"/>
      <c r="I24" s="6"/>
      <c r="J24" s="6"/>
      <c r="K24" s="6"/>
      <c r="L24" s="6"/>
      <c r="M24" s="6"/>
      <c r="N24" s="6"/>
      <c r="O24" s="12"/>
    </row>
  </sheetData>
  <sheetProtection/>
  <mergeCells count="1">
    <mergeCell ref="A1:N1"/>
  </mergeCells>
  <printOptions/>
  <pageMargins left="0.39" right="0.39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2016-05-09T08:46:41Z</cp:lastPrinted>
  <dcterms:created xsi:type="dcterms:W3CDTF">2013-05-03T06:56:57Z</dcterms:created>
  <dcterms:modified xsi:type="dcterms:W3CDTF">2016-07-29T03:02:42Z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