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<sst xmlns="http://schemas.openxmlformats.org/spreadsheetml/2006/main" count="95" uniqueCount="72">
  <si>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昆山法院公开招聘司法辅警考试成绩及进入面试名单</t>
  </si>
  <si>
    <t>准考 证号</t>
  </si>
  <si>
    <t>体能    分数</t>
  </si>
  <si>
    <t>体能            (占比30%）</t>
  </si>
  <si>
    <t>笔试  分数</t>
  </si>
  <si>
    <t>笔试     （占比30%）</t>
  </si>
  <si>
    <t>二项总成绩</t>
  </si>
  <si>
    <t>是否进入面试</t>
  </si>
  <si>
    <t>01</t>
  </si>
  <si>
    <t>02</t>
  </si>
  <si>
    <t>面试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</si>
  <si>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</si>
  <si>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</si>
  <si>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</si>
  <si>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</si>
  <si>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</si>
  <si>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</si>
  <si>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</si>
  <si>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</si>
  <si>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</si>
  <si>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</si>
  <si>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弃考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</si>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</sst>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华文仿宋"/>
      <family val="3"/>
    </font>
    <font>
      <sz val="12"/>
      <name val="宋体"/>
      <family val="0"/>
    </font>
    <font>
      <sz val="14"/>
      <name val="黑体"/>
      <family val="0"/>
    </font>
    <font>
      <sz val="14"/>
      <color indexed="8"/>
      <name val="黑体"/>
      <family val="0"/>
    </font>
    <font>
      <sz val="14"/>
      <name val="仿宋_GB2312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b/>
      <sz val="14"/>
      <color theme="1"/>
      <name val="Calibri"/>
      <family val="0"/>
    </font>
    <font>
      <b/>
      <sz val="14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177" fontId="7" fillId="33" borderId="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67"/>
  <sheetViews>
    <sheetView tabSelected="1" zoomScaleSheetLayoutView="100" workbookViewId="0" topLeftCell="B22">
      <selection activeCell="K31" sqref="K31"/>
    </sheetView>
  </sheetViews>
  <sheetFormatPr defaultColWidth="9.00390625" defaultRowHeight="15"/>
  <cols>
    <col min="2" max="2" width="9.00390625" style="1" customWidth="1"/>
    <col min="3" max="3" width="10.00390625" style="0" customWidth="1"/>
    <col min="4" max="4" width="13.7109375" style="0" customWidth="1"/>
    <col min="5" max="5" width="9.28125" style="0" bestFit="1" customWidth="1"/>
    <col min="6" max="6" width="15.140625" style="0" customWidth="1"/>
    <col min="7" max="7" width="12.57421875" style="0" customWidth="1"/>
    <col min="8" max="8" width="16.57421875" style="0" customWidth="1"/>
  </cols>
  <sheetData>
    <row r="2" spans="2:10" ht="14.25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7" ht="14.25">
      <c r="B4" s="3"/>
      <c r="C4" s="4"/>
      <c r="D4" s="4"/>
      <c r="E4" s="4"/>
      <c r="F4" s="4"/>
      <c r="G4" s="4"/>
    </row>
    <row r="5" spans="2:8" ht="43.5" customHeight="1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 spans="2:8" ht="18.75">
      <c r="B6" s="8" t="s">
        <v>8</v>
      </c>
      <c r="C6" s="9">
        <v>45</v>
      </c>
      <c r="D6" s="10">
        <f aca="true" t="shared" si="0" ref="D6:D16">C6*0.3</f>
        <v>13.5</v>
      </c>
      <c r="E6" s="9">
        <v>60</v>
      </c>
      <c r="F6" s="10">
        <f aca="true" t="shared" si="1" ref="F6:F16">E6*0.3</f>
        <v>18</v>
      </c>
      <c r="G6" s="10">
        <f aca="true" t="shared" si="2" ref="G6:G16">D6+F6</f>
        <v>31.5</v>
      </c>
      <c r="H6" s="9"/>
    </row>
    <row r="7" spans="2:8" ht="18.75">
      <c r="B7" s="8" t="s">
        <v>9</v>
      </c>
      <c r="C7" s="9">
        <v>66.7</v>
      </c>
      <c r="D7" s="10">
        <f t="shared" si="0"/>
        <v>20.01</v>
      </c>
      <c r="E7" s="9">
        <v>79</v>
      </c>
      <c r="F7" s="10">
        <f t="shared" si="1"/>
        <v>23.7</v>
      </c>
      <c r="G7" s="10">
        <f t="shared" si="2"/>
        <v>43.71</v>
      </c>
      <c r="H7" s="9" t="s">
        <v>10</v>
      </c>
    </row>
    <row r="8" spans="2:8" ht="18.75">
      <c r="B8" s="8" t="s">
        <v>11</v>
      </c>
      <c r="C8" s="9">
        <v>86.7</v>
      </c>
      <c r="D8" s="10">
        <f t="shared" si="0"/>
        <v>26.01</v>
      </c>
      <c r="E8" s="9">
        <v>60.5</v>
      </c>
      <c r="F8" s="10">
        <f t="shared" si="1"/>
        <v>18.15</v>
      </c>
      <c r="G8" s="10">
        <f t="shared" si="2"/>
        <v>44.16</v>
      </c>
      <c r="H8" s="9" t="s">
        <v>10</v>
      </c>
    </row>
    <row r="9" spans="2:8" ht="18.75">
      <c r="B9" s="8" t="s">
        <v>12</v>
      </c>
      <c r="C9" s="9">
        <v>60</v>
      </c>
      <c r="D9" s="10">
        <f t="shared" si="0"/>
        <v>18</v>
      </c>
      <c r="E9" s="9">
        <v>67</v>
      </c>
      <c r="F9" s="10">
        <f t="shared" si="1"/>
        <v>20.099999999999998</v>
      </c>
      <c r="G9" s="10">
        <f t="shared" si="2"/>
        <v>38.099999999999994</v>
      </c>
      <c r="H9" s="9"/>
    </row>
    <row r="10" spans="2:8" ht="18.75">
      <c r="B10" s="8" t="s">
        <v>13</v>
      </c>
      <c r="C10" s="9">
        <v>95</v>
      </c>
      <c r="D10" s="10">
        <f t="shared" si="0"/>
        <v>28.5</v>
      </c>
      <c r="E10" s="9">
        <v>56</v>
      </c>
      <c r="F10" s="10">
        <f t="shared" si="1"/>
        <v>16.8</v>
      </c>
      <c r="G10" s="10">
        <f t="shared" si="2"/>
        <v>45.3</v>
      </c>
      <c r="H10" s="9" t="s">
        <v>10</v>
      </c>
    </row>
    <row r="11" spans="2:8" ht="18.75">
      <c r="B11" s="8" t="s">
        <v>14</v>
      </c>
      <c r="C11" s="9">
        <v>73.3</v>
      </c>
      <c r="D11" s="10">
        <f t="shared" si="0"/>
        <v>21.99</v>
      </c>
      <c r="E11" s="9">
        <v>64.5</v>
      </c>
      <c r="F11" s="10">
        <f t="shared" si="1"/>
        <v>19.349999999999998</v>
      </c>
      <c r="G11" s="10">
        <v>41.4</v>
      </c>
      <c r="H11" s="9"/>
    </row>
    <row r="12" spans="2:8" ht="18.75">
      <c r="B12" s="8" t="s">
        <v>15</v>
      </c>
      <c r="C12" s="9">
        <v>60</v>
      </c>
      <c r="D12" s="10">
        <f t="shared" si="0"/>
        <v>18</v>
      </c>
      <c r="E12" s="9">
        <v>51.5</v>
      </c>
      <c r="F12" s="10">
        <f t="shared" si="1"/>
        <v>15.45</v>
      </c>
      <c r="G12" s="10">
        <f t="shared" si="2"/>
        <v>33.45</v>
      </c>
      <c r="H12" s="9"/>
    </row>
    <row r="13" spans="2:8" ht="18.75">
      <c r="B13" s="8" t="s">
        <v>16</v>
      </c>
      <c r="C13" s="9">
        <v>73.3</v>
      </c>
      <c r="D13" s="10">
        <f t="shared" si="0"/>
        <v>21.99</v>
      </c>
      <c r="E13" s="9">
        <v>61.5</v>
      </c>
      <c r="F13" s="10">
        <f t="shared" si="1"/>
        <v>18.45</v>
      </c>
      <c r="G13" s="10">
        <v>40.5</v>
      </c>
      <c r="H13" s="9"/>
    </row>
    <row r="14" spans="2:8" ht="18.75">
      <c r="B14" s="8" t="s">
        <v>17</v>
      </c>
      <c r="C14" s="9">
        <v>80</v>
      </c>
      <c r="D14" s="10">
        <f t="shared" si="0"/>
        <v>24</v>
      </c>
      <c r="E14" s="9">
        <v>65.5</v>
      </c>
      <c r="F14" s="10">
        <f t="shared" si="1"/>
        <v>19.65</v>
      </c>
      <c r="G14" s="10">
        <f t="shared" si="2"/>
        <v>43.65</v>
      </c>
      <c r="H14" s="9" t="s">
        <v>10</v>
      </c>
    </row>
    <row r="15" spans="2:8" ht="18.75">
      <c r="B15" s="8" t="s">
        <v>18</v>
      </c>
      <c r="C15" s="9">
        <v>51.7</v>
      </c>
      <c r="D15" s="10">
        <f t="shared" si="0"/>
        <v>15.51</v>
      </c>
      <c r="E15" s="9">
        <v>50</v>
      </c>
      <c r="F15" s="10">
        <f t="shared" si="1"/>
        <v>15</v>
      </c>
      <c r="G15" s="10">
        <f t="shared" si="2"/>
        <v>30.509999999999998</v>
      </c>
      <c r="H15" s="9"/>
    </row>
    <row r="16" spans="2:8" ht="18.75">
      <c r="B16" s="8" t="s">
        <v>19</v>
      </c>
      <c r="C16" s="9">
        <v>88.3</v>
      </c>
      <c r="D16" s="10">
        <f t="shared" si="0"/>
        <v>26.49</v>
      </c>
      <c r="E16" s="9">
        <v>74</v>
      </c>
      <c r="F16" s="10">
        <f t="shared" si="1"/>
        <v>22.2</v>
      </c>
      <c r="G16" s="10">
        <f t="shared" si="2"/>
        <v>48.69</v>
      </c>
      <c r="H16" s="9" t="s">
        <v>10</v>
      </c>
    </row>
    <row r="17" spans="2:8" ht="18.75">
      <c r="B17" s="8" t="s">
        <v>20</v>
      </c>
      <c r="C17" s="11" t="s">
        <v>21</v>
      </c>
      <c r="D17" s="12"/>
      <c r="E17" s="12"/>
      <c r="F17" s="12"/>
      <c r="G17" s="13"/>
      <c r="H17" s="14"/>
    </row>
    <row r="18" spans="2:8" ht="18.75">
      <c r="B18" s="8" t="s">
        <v>22</v>
      </c>
      <c r="C18" s="9">
        <v>51.7</v>
      </c>
      <c r="D18" s="10">
        <f aca="true" t="shared" si="3" ref="D18:D24">C18*0.3</f>
        <v>15.51</v>
      </c>
      <c r="E18" s="9">
        <v>71.5</v>
      </c>
      <c r="F18" s="10">
        <f aca="true" t="shared" si="4" ref="F18:F24">E18*0.3</f>
        <v>21.45</v>
      </c>
      <c r="G18" s="10">
        <f aca="true" t="shared" si="5" ref="G18:G23">D18+F18</f>
        <v>36.96</v>
      </c>
      <c r="H18" s="9"/>
    </row>
    <row r="19" spans="2:8" ht="18.75">
      <c r="B19" s="8" t="s">
        <v>23</v>
      </c>
      <c r="C19" s="9">
        <v>80</v>
      </c>
      <c r="D19" s="10">
        <f t="shared" si="3"/>
        <v>24</v>
      </c>
      <c r="E19" s="9">
        <v>66</v>
      </c>
      <c r="F19" s="10">
        <f t="shared" si="4"/>
        <v>19.8</v>
      </c>
      <c r="G19" s="10">
        <f t="shared" si="5"/>
        <v>43.8</v>
      </c>
      <c r="H19" s="9" t="s">
        <v>10</v>
      </c>
    </row>
    <row r="20" spans="2:8" ht="18.75">
      <c r="B20" s="8" t="s">
        <v>24</v>
      </c>
      <c r="C20" s="9">
        <v>31.7</v>
      </c>
      <c r="D20" s="10">
        <f t="shared" si="3"/>
        <v>9.51</v>
      </c>
      <c r="E20" s="9">
        <v>52</v>
      </c>
      <c r="F20" s="10">
        <f t="shared" si="4"/>
        <v>15.6</v>
      </c>
      <c r="G20" s="10">
        <f t="shared" si="5"/>
        <v>25.11</v>
      </c>
      <c r="H20" s="9"/>
    </row>
    <row r="21" spans="2:8" ht="18.75">
      <c r="B21" s="8" t="s">
        <v>25</v>
      </c>
      <c r="C21" s="9">
        <v>38.3</v>
      </c>
      <c r="D21" s="10">
        <f t="shared" si="3"/>
        <v>11.489999999999998</v>
      </c>
      <c r="E21" s="9">
        <v>47</v>
      </c>
      <c r="F21" s="10">
        <f t="shared" si="4"/>
        <v>14.1</v>
      </c>
      <c r="G21" s="10">
        <f t="shared" si="5"/>
        <v>25.589999999999996</v>
      </c>
      <c r="H21" s="9"/>
    </row>
    <row r="22" spans="2:8" ht="18.75">
      <c r="B22" s="8" t="s">
        <v>26</v>
      </c>
      <c r="C22" s="9">
        <v>40</v>
      </c>
      <c r="D22" s="10">
        <f t="shared" si="3"/>
        <v>12</v>
      </c>
      <c r="E22" s="9">
        <v>54.5</v>
      </c>
      <c r="F22" s="10">
        <f t="shared" si="4"/>
        <v>16.349999999999998</v>
      </c>
      <c r="G22" s="10">
        <f t="shared" si="5"/>
        <v>28.349999999999998</v>
      </c>
      <c r="H22" s="9"/>
    </row>
    <row r="23" spans="2:8" ht="18.75">
      <c r="B23" s="8" t="s">
        <v>27</v>
      </c>
      <c r="C23" s="9">
        <v>75</v>
      </c>
      <c r="D23" s="10">
        <f t="shared" si="3"/>
        <v>22.5</v>
      </c>
      <c r="E23" s="9">
        <v>75</v>
      </c>
      <c r="F23" s="10">
        <f t="shared" si="4"/>
        <v>22.5</v>
      </c>
      <c r="G23" s="10">
        <f t="shared" si="5"/>
        <v>45</v>
      </c>
      <c r="H23" s="9" t="s">
        <v>10</v>
      </c>
    </row>
    <row r="24" spans="2:8" ht="18.75">
      <c r="B24" s="8" t="s">
        <v>28</v>
      </c>
      <c r="C24" s="9">
        <v>83.3</v>
      </c>
      <c r="D24" s="10">
        <f t="shared" si="3"/>
        <v>24.99</v>
      </c>
      <c r="E24" s="9">
        <v>63.5</v>
      </c>
      <c r="F24" s="10">
        <f t="shared" si="4"/>
        <v>19.05</v>
      </c>
      <c r="G24" s="10">
        <v>44.1</v>
      </c>
      <c r="H24" s="9" t="s">
        <v>10</v>
      </c>
    </row>
    <row r="25" spans="2:8" ht="18.75">
      <c r="B25" s="8" t="s">
        <v>29</v>
      </c>
      <c r="C25" s="11" t="s">
        <v>21</v>
      </c>
      <c r="D25" s="12"/>
      <c r="E25" s="12"/>
      <c r="F25" s="12"/>
      <c r="G25" s="13"/>
      <c r="H25" s="14"/>
    </row>
    <row r="26" spans="2:8" ht="18.75">
      <c r="B26" s="8" t="s">
        <v>30</v>
      </c>
      <c r="C26" s="11" t="s">
        <v>21</v>
      </c>
      <c r="D26" s="12"/>
      <c r="E26" s="12"/>
      <c r="F26" s="12"/>
      <c r="G26" s="13"/>
      <c r="H26" s="14"/>
    </row>
    <row r="27" spans="2:8" ht="18.75">
      <c r="B27" s="8" t="s">
        <v>31</v>
      </c>
      <c r="C27" s="9">
        <v>88.3</v>
      </c>
      <c r="D27" s="10">
        <f>C27*0.3</f>
        <v>26.49</v>
      </c>
      <c r="E27" s="9">
        <v>60.5</v>
      </c>
      <c r="F27" s="10">
        <f>E27*0.3</f>
        <v>18.15</v>
      </c>
      <c r="G27" s="10">
        <v>44.7</v>
      </c>
      <c r="H27" s="9" t="s">
        <v>10</v>
      </c>
    </row>
    <row r="28" spans="2:8" ht="18.75">
      <c r="B28" s="8" t="s">
        <v>32</v>
      </c>
      <c r="C28" s="9">
        <v>90</v>
      </c>
      <c r="D28" s="10">
        <f>C28*0.3</f>
        <v>27</v>
      </c>
      <c r="E28" s="9">
        <v>69</v>
      </c>
      <c r="F28" s="10">
        <f>E28*0.3</f>
        <v>20.7</v>
      </c>
      <c r="G28" s="10">
        <f>D28+F28</f>
        <v>47.7</v>
      </c>
      <c r="H28" s="9" t="s">
        <v>10</v>
      </c>
    </row>
    <row r="29" spans="2:8" ht="18.75">
      <c r="B29" s="8" t="s">
        <v>33</v>
      </c>
      <c r="C29" s="9">
        <v>81.7</v>
      </c>
      <c r="D29" s="10">
        <f>C29*0.3</f>
        <v>24.51</v>
      </c>
      <c r="E29" s="9">
        <v>64</v>
      </c>
      <c r="F29" s="10">
        <f>E29*0.3</f>
        <v>19.2</v>
      </c>
      <c r="G29" s="10">
        <f>D29+F29</f>
        <v>43.71</v>
      </c>
      <c r="H29" s="9" t="s">
        <v>10</v>
      </c>
    </row>
    <row r="30" spans="2:8" ht="18.75">
      <c r="B30" s="8" t="s">
        <v>34</v>
      </c>
      <c r="C30" s="9">
        <v>46.7</v>
      </c>
      <c r="D30" s="10">
        <f>C30*0.3</f>
        <v>14.01</v>
      </c>
      <c r="E30" s="9">
        <v>51.5</v>
      </c>
      <c r="F30" s="10">
        <f>E30*0.3</f>
        <v>15.45</v>
      </c>
      <c r="G30" s="10">
        <f>D30+F30</f>
        <v>29.46</v>
      </c>
      <c r="H30" s="9"/>
    </row>
    <row r="31" spans="2:8" ht="18.75">
      <c r="B31" s="8" t="s">
        <v>35</v>
      </c>
      <c r="C31" s="11" t="s">
        <v>21</v>
      </c>
      <c r="D31" s="12"/>
      <c r="E31" s="12"/>
      <c r="F31" s="12"/>
      <c r="G31" s="13"/>
      <c r="H31" s="14"/>
    </row>
    <row r="32" spans="2:8" ht="18.75">
      <c r="B32" s="8" t="s">
        <v>36</v>
      </c>
      <c r="C32" s="9">
        <v>65</v>
      </c>
      <c r="D32" s="10">
        <f>C32*0.3</f>
        <v>19.5</v>
      </c>
      <c r="E32" s="9">
        <v>67</v>
      </c>
      <c r="F32" s="10">
        <f>E32*0.3</f>
        <v>20.099999999999998</v>
      </c>
      <c r="G32" s="10">
        <f>D32+F32</f>
        <v>39.599999999999994</v>
      </c>
      <c r="H32" s="9"/>
    </row>
    <row r="33" spans="2:8" ht="18.75">
      <c r="B33" s="8" t="s">
        <v>37</v>
      </c>
      <c r="C33" s="9">
        <v>80</v>
      </c>
      <c r="D33" s="10">
        <f>C33*0.3</f>
        <v>24</v>
      </c>
      <c r="E33" s="9">
        <v>62.5</v>
      </c>
      <c r="F33" s="10">
        <f>E33*0.3</f>
        <v>18.75</v>
      </c>
      <c r="G33" s="10">
        <f>D33+F33</f>
        <v>42.75</v>
      </c>
      <c r="H33" s="9"/>
    </row>
    <row r="34" spans="2:8" ht="18.75">
      <c r="B34" s="8" t="s">
        <v>38</v>
      </c>
      <c r="C34" s="9">
        <v>53.3</v>
      </c>
      <c r="D34" s="10">
        <f>C34*0.3</f>
        <v>15.989999999999998</v>
      </c>
      <c r="E34" s="9">
        <v>66</v>
      </c>
      <c r="F34" s="10">
        <f>E34*0.3</f>
        <v>19.8</v>
      </c>
      <c r="G34" s="10">
        <f>D34+F34</f>
        <v>35.79</v>
      </c>
      <c r="H34" s="9"/>
    </row>
    <row r="35" spans="2:8" ht="18.75">
      <c r="B35" s="8" t="s">
        <v>39</v>
      </c>
      <c r="C35" s="11" t="s">
        <v>21</v>
      </c>
      <c r="D35" s="12"/>
      <c r="E35" s="12"/>
      <c r="F35" s="12"/>
      <c r="G35" s="13"/>
      <c r="H35" s="14"/>
    </row>
    <row r="36" spans="2:8" ht="18.75">
      <c r="B36" s="8" t="s">
        <v>40</v>
      </c>
      <c r="C36" s="9">
        <v>60</v>
      </c>
      <c r="D36" s="10">
        <f>C36*0.3</f>
        <v>18</v>
      </c>
      <c r="E36" s="9">
        <v>52.5</v>
      </c>
      <c r="F36" s="10">
        <f>E36*0.3</f>
        <v>15.75</v>
      </c>
      <c r="G36" s="10">
        <f>D36+F36</f>
        <v>33.75</v>
      </c>
      <c r="H36" s="9"/>
    </row>
    <row r="37" spans="2:8" ht="18.75">
      <c r="B37" s="8" t="s">
        <v>41</v>
      </c>
      <c r="C37" s="11" t="s">
        <v>21</v>
      </c>
      <c r="D37" s="12"/>
      <c r="E37" s="12"/>
      <c r="F37" s="12"/>
      <c r="G37" s="13"/>
      <c r="H37" s="14"/>
    </row>
    <row r="38" spans="2:8" ht="18.75">
      <c r="B38" s="8" t="s">
        <v>42</v>
      </c>
      <c r="C38" s="9">
        <v>65</v>
      </c>
      <c r="D38" s="10">
        <f aca="true" t="shared" si="6" ref="D38:D45">C38*0.3</f>
        <v>19.5</v>
      </c>
      <c r="E38" s="9">
        <v>64</v>
      </c>
      <c r="F38" s="10">
        <f aca="true" t="shared" si="7" ref="F38:F45">E38*0.3</f>
        <v>19.2</v>
      </c>
      <c r="G38" s="10">
        <f aca="true" t="shared" si="8" ref="G38:G45">D38+F38</f>
        <v>38.7</v>
      </c>
      <c r="H38" s="9"/>
    </row>
    <row r="39" spans="2:8" ht="18.75">
      <c r="B39" s="8" t="s">
        <v>43</v>
      </c>
      <c r="C39" s="9">
        <v>60</v>
      </c>
      <c r="D39" s="10">
        <f t="shared" si="6"/>
        <v>18</v>
      </c>
      <c r="E39" s="9">
        <v>81</v>
      </c>
      <c r="F39" s="10">
        <f t="shared" si="7"/>
        <v>24.3</v>
      </c>
      <c r="G39" s="10">
        <f t="shared" si="8"/>
        <v>42.3</v>
      </c>
      <c r="H39" s="9"/>
    </row>
    <row r="40" spans="2:8" ht="18.75">
      <c r="B40" s="8" t="s">
        <v>44</v>
      </c>
      <c r="C40" s="9">
        <v>68.3</v>
      </c>
      <c r="D40" s="10">
        <f t="shared" si="6"/>
        <v>20.49</v>
      </c>
      <c r="E40" s="9">
        <v>61</v>
      </c>
      <c r="F40" s="10">
        <f t="shared" si="7"/>
        <v>18.3</v>
      </c>
      <c r="G40" s="10">
        <f t="shared" si="8"/>
        <v>38.79</v>
      </c>
      <c r="H40" s="9"/>
    </row>
    <row r="41" spans="2:8" ht="18.75">
      <c r="B41" s="8" t="s">
        <v>45</v>
      </c>
      <c r="C41" s="9">
        <v>91.7</v>
      </c>
      <c r="D41" s="10">
        <f t="shared" si="6"/>
        <v>27.51</v>
      </c>
      <c r="E41" s="9">
        <v>57</v>
      </c>
      <c r="F41" s="10">
        <f t="shared" si="7"/>
        <v>17.099999999999998</v>
      </c>
      <c r="G41" s="10">
        <f t="shared" si="8"/>
        <v>44.61</v>
      </c>
      <c r="H41" s="9" t="s">
        <v>10</v>
      </c>
    </row>
    <row r="42" spans="2:8" ht="18.75">
      <c r="B42" s="8" t="s">
        <v>46</v>
      </c>
      <c r="C42" s="9">
        <v>55</v>
      </c>
      <c r="D42" s="10">
        <f t="shared" si="6"/>
        <v>16.5</v>
      </c>
      <c r="E42" s="9">
        <v>61</v>
      </c>
      <c r="F42" s="10">
        <f t="shared" si="7"/>
        <v>18.3</v>
      </c>
      <c r="G42" s="10">
        <f t="shared" si="8"/>
        <v>34.8</v>
      </c>
      <c r="H42" s="9"/>
    </row>
    <row r="43" spans="2:8" ht="18.75">
      <c r="B43" s="8" t="s">
        <v>47</v>
      </c>
      <c r="C43" s="9">
        <v>76.7</v>
      </c>
      <c r="D43" s="10">
        <f t="shared" si="6"/>
        <v>23.01</v>
      </c>
      <c r="E43" s="9">
        <v>74.5</v>
      </c>
      <c r="F43" s="10">
        <f t="shared" si="7"/>
        <v>22.349999999999998</v>
      </c>
      <c r="G43" s="10">
        <f t="shared" si="8"/>
        <v>45.36</v>
      </c>
      <c r="H43" s="9" t="s">
        <v>10</v>
      </c>
    </row>
    <row r="44" spans="2:8" ht="18.75">
      <c r="B44" s="8" t="s">
        <v>48</v>
      </c>
      <c r="C44" s="9">
        <v>90</v>
      </c>
      <c r="D44" s="10">
        <f t="shared" si="6"/>
        <v>27</v>
      </c>
      <c r="E44" s="9">
        <v>71.5</v>
      </c>
      <c r="F44" s="10">
        <f t="shared" si="7"/>
        <v>21.45</v>
      </c>
      <c r="G44" s="10">
        <f t="shared" si="8"/>
        <v>48.45</v>
      </c>
      <c r="H44" s="9" t="s">
        <v>10</v>
      </c>
    </row>
    <row r="45" spans="2:8" ht="18.75">
      <c r="B45" s="8" t="s">
        <v>49</v>
      </c>
      <c r="C45" s="9">
        <v>75</v>
      </c>
      <c r="D45" s="10">
        <f t="shared" si="6"/>
        <v>22.5</v>
      </c>
      <c r="E45" s="9">
        <v>65.5</v>
      </c>
      <c r="F45" s="10">
        <f t="shared" si="7"/>
        <v>19.65</v>
      </c>
      <c r="G45" s="10">
        <f t="shared" si="8"/>
        <v>42.15</v>
      </c>
      <c r="H45" s="9"/>
    </row>
    <row r="46" spans="2:8" ht="18.75">
      <c r="B46" s="8" t="s">
        <v>50</v>
      </c>
      <c r="C46" s="9">
        <v>40</v>
      </c>
      <c r="D46" s="15">
        <f aca="true" t="shared" si="9" ref="D46:D65">C46*0.3</f>
        <v>12</v>
      </c>
      <c r="E46" s="9">
        <v>67</v>
      </c>
      <c r="F46" s="10">
        <f aca="true" t="shared" si="10" ref="F46:F65">E46*0.3</f>
        <v>20.099999999999998</v>
      </c>
      <c r="G46" s="15">
        <f aca="true" t="shared" si="11" ref="G46:G65">D46+F46</f>
        <v>32.099999999999994</v>
      </c>
      <c r="H46" s="9"/>
    </row>
    <row r="47" spans="2:8" ht="18.75">
      <c r="B47" s="8" t="s">
        <v>51</v>
      </c>
      <c r="C47" s="9">
        <v>83.3</v>
      </c>
      <c r="D47" s="15">
        <f t="shared" si="9"/>
        <v>24.99</v>
      </c>
      <c r="E47" s="9">
        <v>61</v>
      </c>
      <c r="F47" s="10">
        <f t="shared" si="10"/>
        <v>18.3</v>
      </c>
      <c r="G47" s="15">
        <f t="shared" si="11"/>
        <v>43.29</v>
      </c>
      <c r="H47" s="9" t="s">
        <v>10</v>
      </c>
    </row>
    <row r="48" spans="2:8" ht="18.75">
      <c r="B48" s="8" t="s">
        <v>52</v>
      </c>
      <c r="C48" s="9">
        <v>68.3</v>
      </c>
      <c r="D48" s="15">
        <f t="shared" si="9"/>
        <v>20.49</v>
      </c>
      <c r="E48" s="9">
        <v>76.5</v>
      </c>
      <c r="F48" s="10">
        <f t="shared" si="10"/>
        <v>22.95</v>
      </c>
      <c r="G48" s="15">
        <v>43.5</v>
      </c>
      <c r="H48" s="9" t="s">
        <v>10</v>
      </c>
    </row>
    <row r="49" spans="2:8" ht="18.75">
      <c r="B49" s="8" t="s">
        <v>53</v>
      </c>
      <c r="C49" s="9">
        <v>43.3</v>
      </c>
      <c r="D49" s="15">
        <f t="shared" si="9"/>
        <v>12.989999999999998</v>
      </c>
      <c r="E49" s="9">
        <v>65.5</v>
      </c>
      <c r="F49" s="10">
        <f t="shared" si="10"/>
        <v>19.65</v>
      </c>
      <c r="G49" s="15">
        <v>32.7</v>
      </c>
      <c r="H49" s="9"/>
    </row>
    <row r="50" spans="2:8" ht="18.75">
      <c r="B50" s="8" t="s">
        <v>54</v>
      </c>
      <c r="C50" s="9">
        <v>50</v>
      </c>
      <c r="D50" s="15">
        <f t="shared" si="9"/>
        <v>15</v>
      </c>
      <c r="E50" s="9">
        <v>55.5</v>
      </c>
      <c r="F50" s="10">
        <f t="shared" si="10"/>
        <v>16.65</v>
      </c>
      <c r="G50" s="15">
        <f t="shared" si="11"/>
        <v>31.65</v>
      </c>
      <c r="H50" s="9"/>
    </row>
    <row r="51" spans="2:8" ht="18.75">
      <c r="B51" s="8" t="s">
        <v>55</v>
      </c>
      <c r="C51" s="9">
        <v>50</v>
      </c>
      <c r="D51" s="15">
        <f t="shared" si="9"/>
        <v>15</v>
      </c>
      <c r="E51" s="9">
        <v>82.5</v>
      </c>
      <c r="F51" s="10">
        <f t="shared" si="10"/>
        <v>24.75</v>
      </c>
      <c r="G51" s="15">
        <f t="shared" si="11"/>
        <v>39.75</v>
      </c>
      <c r="H51" s="9"/>
    </row>
    <row r="52" spans="2:8" ht="18.75">
      <c r="B52" s="8" t="s">
        <v>56</v>
      </c>
      <c r="C52" s="9">
        <v>36.7</v>
      </c>
      <c r="D52" s="15">
        <f t="shared" si="9"/>
        <v>11.01</v>
      </c>
      <c r="E52" s="9">
        <v>58.5</v>
      </c>
      <c r="F52" s="10">
        <f t="shared" si="10"/>
        <v>17.55</v>
      </c>
      <c r="G52" s="15">
        <f t="shared" si="11"/>
        <v>28.560000000000002</v>
      </c>
      <c r="H52" s="9"/>
    </row>
    <row r="53" spans="2:8" ht="18.75">
      <c r="B53" s="8" t="s">
        <v>57</v>
      </c>
      <c r="C53" s="9">
        <v>81.7</v>
      </c>
      <c r="D53" s="15">
        <f t="shared" si="9"/>
        <v>24.51</v>
      </c>
      <c r="E53" s="9">
        <v>60.5</v>
      </c>
      <c r="F53" s="10">
        <f t="shared" si="10"/>
        <v>18.15</v>
      </c>
      <c r="G53" s="15">
        <f t="shared" si="11"/>
        <v>42.66</v>
      </c>
      <c r="H53" s="9"/>
    </row>
    <row r="54" spans="2:8" ht="18.75">
      <c r="B54" s="8" t="s">
        <v>58</v>
      </c>
      <c r="C54" s="9">
        <v>81.7</v>
      </c>
      <c r="D54" s="15">
        <f t="shared" si="9"/>
        <v>24.51</v>
      </c>
      <c r="E54" s="9">
        <v>62.5</v>
      </c>
      <c r="F54" s="10">
        <f t="shared" si="10"/>
        <v>18.75</v>
      </c>
      <c r="G54" s="15">
        <f t="shared" si="11"/>
        <v>43.260000000000005</v>
      </c>
      <c r="H54" s="9" t="s">
        <v>10</v>
      </c>
    </row>
    <row r="55" spans="2:8" ht="18.75">
      <c r="B55" s="8" t="s">
        <v>59</v>
      </c>
      <c r="C55" s="9">
        <v>78.3</v>
      </c>
      <c r="D55" s="15">
        <f t="shared" si="9"/>
        <v>23.49</v>
      </c>
      <c r="E55" s="9">
        <v>76.5</v>
      </c>
      <c r="F55" s="10">
        <f t="shared" si="10"/>
        <v>22.95</v>
      </c>
      <c r="G55" s="15">
        <v>46.5</v>
      </c>
      <c r="H55" s="9" t="s">
        <v>10</v>
      </c>
    </row>
    <row r="56" spans="2:8" ht="18.75">
      <c r="B56" s="8" t="s">
        <v>60</v>
      </c>
      <c r="C56" s="9">
        <v>71.7</v>
      </c>
      <c r="D56" s="15">
        <f t="shared" si="9"/>
        <v>21.51</v>
      </c>
      <c r="E56" s="9">
        <v>56</v>
      </c>
      <c r="F56" s="10">
        <f t="shared" si="10"/>
        <v>16.8</v>
      </c>
      <c r="G56" s="15">
        <f t="shared" si="11"/>
        <v>38.31</v>
      </c>
      <c r="H56" s="9"/>
    </row>
    <row r="57" spans="2:8" ht="18.75">
      <c r="B57" s="8" t="s">
        <v>61</v>
      </c>
      <c r="C57" s="9">
        <v>78.3</v>
      </c>
      <c r="D57" s="15">
        <f t="shared" si="9"/>
        <v>23.49</v>
      </c>
      <c r="E57" s="9">
        <v>62.5</v>
      </c>
      <c r="F57" s="10">
        <f t="shared" si="10"/>
        <v>18.75</v>
      </c>
      <c r="G57" s="15">
        <v>42.3</v>
      </c>
      <c r="H57" s="9"/>
    </row>
    <row r="58" spans="2:8" ht="18.75">
      <c r="B58" s="8" t="s">
        <v>62</v>
      </c>
      <c r="C58" s="9">
        <v>40</v>
      </c>
      <c r="D58" s="15">
        <f t="shared" si="9"/>
        <v>12</v>
      </c>
      <c r="E58" s="9">
        <v>55</v>
      </c>
      <c r="F58" s="10">
        <f t="shared" si="10"/>
        <v>16.5</v>
      </c>
      <c r="G58" s="15">
        <f t="shared" si="11"/>
        <v>28.5</v>
      </c>
      <c r="H58" s="9"/>
    </row>
    <row r="59" spans="2:8" ht="18.75">
      <c r="B59" s="8" t="s">
        <v>63</v>
      </c>
      <c r="C59" s="9">
        <v>48.3</v>
      </c>
      <c r="D59" s="15">
        <f t="shared" si="9"/>
        <v>14.489999999999998</v>
      </c>
      <c r="E59" s="9">
        <v>62.5</v>
      </c>
      <c r="F59" s="10">
        <f t="shared" si="10"/>
        <v>18.75</v>
      </c>
      <c r="G59" s="15">
        <v>33.3</v>
      </c>
      <c r="H59" s="9"/>
    </row>
    <row r="60" spans="2:8" ht="18.75">
      <c r="B60" s="8" t="s">
        <v>64</v>
      </c>
      <c r="C60" s="9">
        <v>68.3</v>
      </c>
      <c r="D60" s="15">
        <f t="shared" si="9"/>
        <v>20.49</v>
      </c>
      <c r="E60" s="9">
        <v>67</v>
      </c>
      <c r="F60" s="10">
        <f t="shared" si="10"/>
        <v>20.099999999999998</v>
      </c>
      <c r="G60" s="15">
        <f t="shared" si="11"/>
        <v>40.589999999999996</v>
      </c>
      <c r="H60" s="9"/>
    </row>
    <row r="61" spans="2:8" ht="18.75">
      <c r="B61" s="8" t="s">
        <v>65</v>
      </c>
      <c r="C61" s="9">
        <v>75</v>
      </c>
      <c r="D61" s="15">
        <f t="shared" si="9"/>
        <v>22.5</v>
      </c>
      <c r="E61" s="9">
        <v>48</v>
      </c>
      <c r="F61" s="10">
        <f t="shared" si="10"/>
        <v>14.399999999999999</v>
      </c>
      <c r="G61" s="15">
        <f t="shared" si="11"/>
        <v>36.9</v>
      </c>
      <c r="H61" s="9"/>
    </row>
    <row r="62" spans="2:8" ht="18.75">
      <c r="B62" s="8" t="s">
        <v>66</v>
      </c>
      <c r="C62" s="9">
        <v>75</v>
      </c>
      <c r="D62" s="15">
        <f t="shared" si="9"/>
        <v>22.5</v>
      </c>
      <c r="E62" s="9">
        <v>57.5</v>
      </c>
      <c r="F62" s="10">
        <f t="shared" si="10"/>
        <v>17.25</v>
      </c>
      <c r="G62" s="15">
        <f t="shared" si="11"/>
        <v>39.75</v>
      </c>
      <c r="H62" s="9"/>
    </row>
    <row r="63" spans="2:8" ht="18.75">
      <c r="B63" s="8" t="s">
        <v>67</v>
      </c>
      <c r="C63" s="9">
        <v>70</v>
      </c>
      <c r="D63" s="15">
        <f t="shared" si="9"/>
        <v>21</v>
      </c>
      <c r="E63" s="9">
        <v>53.5</v>
      </c>
      <c r="F63" s="10">
        <f t="shared" si="10"/>
        <v>16.05</v>
      </c>
      <c r="G63" s="15">
        <f t="shared" si="11"/>
        <v>37.05</v>
      </c>
      <c r="H63" s="9"/>
    </row>
    <row r="64" spans="2:8" ht="18.75">
      <c r="B64" s="8" t="s">
        <v>68</v>
      </c>
      <c r="C64" s="9">
        <v>56.7</v>
      </c>
      <c r="D64" s="15">
        <f t="shared" si="9"/>
        <v>17.01</v>
      </c>
      <c r="E64" s="9">
        <v>54</v>
      </c>
      <c r="F64" s="10">
        <f t="shared" si="10"/>
        <v>16.2</v>
      </c>
      <c r="G64" s="15">
        <f t="shared" si="11"/>
        <v>33.21</v>
      </c>
      <c r="H64" s="9"/>
    </row>
    <row r="65" spans="2:8" ht="18.75">
      <c r="B65" s="8" t="s">
        <v>69</v>
      </c>
      <c r="C65" s="9">
        <v>45</v>
      </c>
      <c r="D65" s="15">
        <f t="shared" si="9"/>
        <v>13.5</v>
      </c>
      <c r="E65" s="9">
        <v>64.5</v>
      </c>
      <c r="F65" s="10">
        <f t="shared" si="10"/>
        <v>19.349999999999998</v>
      </c>
      <c r="G65" s="15">
        <f t="shared" si="11"/>
        <v>32.849999999999994</v>
      </c>
      <c r="H65" s="9"/>
    </row>
    <row r="66" spans="2:8" ht="18.75">
      <c r="B66" s="8" t="s">
        <v>70</v>
      </c>
      <c r="C66" s="16" t="s">
        <v>21</v>
      </c>
      <c r="D66" s="17"/>
      <c r="E66" s="17"/>
      <c r="F66" s="17"/>
      <c r="G66" s="18"/>
      <c r="H66" s="14"/>
    </row>
    <row r="67" spans="2:8" ht="18.75">
      <c r="B67" s="8" t="s">
        <v>71</v>
      </c>
      <c r="C67" s="9">
        <v>71.7</v>
      </c>
      <c r="D67" s="15">
        <f>C67*0.3</f>
        <v>21.51</v>
      </c>
      <c r="E67" s="9">
        <v>71.5</v>
      </c>
      <c r="F67" s="10">
        <f>E67*0.3</f>
        <v>21.45</v>
      </c>
      <c r="G67" s="15">
        <f>D67+F67</f>
        <v>42.96</v>
      </c>
      <c r="H67" s="9"/>
    </row>
  </sheetData>
  <sheetProtection/>
  <mergeCells count="8">
    <mergeCell ref="C17:G17"/>
    <mergeCell ref="C25:G25"/>
    <mergeCell ref="C26:G26"/>
    <mergeCell ref="C31:G31"/>
    <mergeCell ref="C35:G35"/>
    <mergeCell ref="C37:G37"/>
    <mergeCell ref="C66:G66"/>
    <mergeCell ref="B2:H3"/>
  </mergeCells>
  <printOptions horizontalCentered="1"/>
  <pageMargins left="0.36" right="0.36" top="0.56" bottom="0.6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2018-06-20T06:26:53Z</cp:lastPrinted>
  <dcterms:created xsi:type="dcterms:W3CDTF">2018-03-22T01:31:15Z</dcterms:created>
  <dcterms:modified xsi:type="dcterms:W3CDTF">2018-08-29T02:06:39Z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