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<sst xmlns="http://schemas.openxmlformats.org/spreadsheetml/2006/main" count="207" uniqueCount="142">
  <si>
    <t>岗位        代码</t>
  </si>
  <si>
    <t>二级医师</t>
    <phoneticPr fontId="5" type="noConversion"/>
  </si>
  <si>
    <t>二级药师</t>
    <phoneticPr fontId="5" type="noConversion"/>
  </si>
  <si>
    <t>二级护师</t>
    <phoneticPr fontId="5" type="noConversion"/>
  </si>
  <si>
    <t>第一名放弃</t>
    <phoneticPr fontId="8" type="noConversion"/>
  </si>
  <si>
    <t>启东市第五人民医院</t>
    <phoneticPr fontId="5" type="noConversion"/>
  </si>
  <si>
    <t>拟聘用单位</t>
    <phoneticPr fontId="8" type="noConversion"/>
  </si>
  <si>
    <t>2018年春季启东市医疗卫生单位公开招聘拟聘用工作人员名单</t>
    <phoneticPr fontId="8" type="noConversion"/>
  </si>
  <si>
    <r>
      <rPr>
        <sz val="9"/>
        <rFont val="宋体"/>
        <family val="3"/>
        <charset val="134"/>
      </rPr>
      <t>江琰</t>
    </r>
    <phoneticPr fontId="5" type="noConversion"/>
  </si>
  <si>
    <r>
      <rPr>
        <sz val="9"/>
        <rFont val="宋体"/>
        <family val="3"/>
        <charset val="134"/>
      </rPr>
      <t>孙树金</t>
    </r>
    <phoneticPr fontId="5" type="noConversion"/>
  </si>
  <si>
    <r>
      <rPr>
        <sz val="9"/>
        <rFont val="宋体"/>
        <family val="3"/>
        <charset val="134"/>
      </rPr>
      <t>徐凌丽</t>
    </r>
    <phoneticPr fontId="5" type="noConversion"/>
  </si>
  <si>
    <r>
      <rPr>
        <sz val="9"/>
        <rFont val="宋体"/>
        <family val="3"/>
        <charset val="134"/>
      </rPr>
      <t>马文秀</t>
    </r>
    <phoneticPr fontId="5" type="noConversion"/>
  </si>
  <si>
    <t>张琳</t>
  </si>
  <si>
    <r>
      <rPr>
        <sz val="9"/>
        <rFont val="宋体"/>
        <family val="3"/>
        <charset val="134"/>
      </rPr>
      <t>顾赛勇</t>
    </r>
    <phoneticPr fontId="5" type="noConversion"/>
  </si>
  <si>
    <r>
      <rPr>
        <sz val="9"/>
        <rFont val="宋体"/>
        <family val="3"/>
        <charset val="134"/>
      </rPr>
      <t>黄卫卫</t>
    </r>
    <phoneticPr fontId="5" type="noConversion"/>
  </si>
  <si>
    <r>
      <rPr>
        <sz val="9"/>
        <rFont val="宋体"/>
        <family val="3"/>
        <charset val="134"/>
      </rPr>
      <t>张敏</t>
    </r>
    <phoneticPr fontId="5" type="noConversion"/>
  </si>
  <si>
    <r>
      <rPr>
        <sz val="9"/>
        <rFont val="宋体"/>
        <family val="3"/>
        <charset val="134"/>
      </rPr>
      <t>赵丽丽</t>
    </r>
    <phoneticPr fontId="5" type="noConversion"/>
  </si>
  <si>
    <r>
      <rPr>
        <sz val="9"/>
        <rFont val="宋体"/>
        <family val="3"/>
        <charset val="134"/>
      </rPr>
      <t>包晓燕</t>
    </r>
    <phoneticPr fontId="5" type="noConversion"/>
  </si>
  <si>
    <r>
      <rPr>
        <sz val="9"/>
        <rFont val="宋体"/>
        <family val="3"/>
        <charset val="134"/>
      </rPr>
      <t>于佳成</t>
    </r>
    <phoneticPr fontId="5" type="noConversion"/>
  </si>
  <si>
    <r>
      <rPr>
        <sz val="9"/>
        <rFont val="宋体"/>
        <family val="3"/>
        <charset val="134"/>
      </rPr>
      <t>沈泳利</t>
    </r>
    <phoneticPr fontId="5" type="noConversion"/>
  </si>
  <si>
    <r>
      <rPr>
        <sz val="9"/>
        <rFont val="宋体"/>
        <family val="3"/>
        <charset val="134"/>
      </rPr>
      <t>方艺蓉</t>
    </r>
    <phoneticPr fontId="5" type="noConversion"/>
  </si>
  <si>
    <r>
      <rPr>
        <sz val="9"/>
        <rFont val="宋体"/>
        <family val="3"/>
        <charset val="134"/>
      </rPr>
      <t>包赛凤</t>
    </r>
    <phoneticPr fontId="5" type="noConversion"/>
  </si>
  <si>
    <r>
      <rPr>
        <sz val="9"/>
        <rFont val="宋体"/>
        <family val="3"/>
        <charset val="134"/>
      </rPr>
      <t>顾晨阳</t>
    </r>
    <phoneticPr fontId="5" type="noConversion"/>
  </si>
  <si>
    <t>朱锋</t>
  </si>
  <si>
    <r>
      <rPr>
        <sz val="9"/>
        <rFont val="宋体"/>
        <family val="3"/>
        <charset val="134"/>
      </rPr>
      <t>滕双全</t>
    </r>
    <phoneticPr fontId="5" type="noConversion"/>
  </si>
  <si>
    <r>
      <rPr>
        <sz val="9"/>
        <rFont val="宋体"/>
        <family val="3"/>
        <charset val="134"/>
      </rPr>
      <t>郁孝玲</t>
    </r>
    <phoneticPr fontId="5" type="noConversion"/>
  </si>
  <si>
    <r>
      <rPr>
        <sz val="9"/>
        <rFont val="宋体"/>
        <family val="3"/>
        <charset val="134"/>
      </rPr>
      <t>陆佳瑶</t>
    </r>
    <phoneticPr fontId="5" type="noConversion"/>
  </si>
  <si>
    <r>
      <rPr>
        <sz val="9"/>
        <rFont val="宋体"/>
        <family val="3"/>
        <charset val="134"/>
      </rPr>
      <t>高宁</t>
    </r>
    <phoneticPr fontId="5" type="noConversion"/>
  </si>
  <si>
    <r>
      <rPr>
        <sz val="9"/>
        <rFont val="宋体"/>
        <family val="3"/>
        <charset val="134"/>
      </rPr>
      <t>彭一诺</t>
    </r>
    <phoneticPr fontId="5" type="noConversion"/>
  </si>
  <si>
    <r>
      <rPr>
        <sz val="9"/>
        <rFont val="宋体"/>
        <family val="3"/>
        <charset val="134"/>
      </rPr>
      <t>苏郭裔</t>
    </r>
    <phoneticPr fontId="5" type="noConversion"/>
  </si>
  <si>
    <r>
      <rPr>
        <sz val="9"/>
        <rFont val="宋体"/>
        <family val="3"/>
        <charset val="134"/>
      </rPr>
      <t>陈施杰</t>
    </r>
    <phoneticPr fontId="5" type="noConversion"/>
  </si>
  <si>
    <r>
      <rPr>
        <sz val="9"/>
        <rFont val="宋体"/>
        <family val="3"/>
        <charset val="134"/>
      </rPr>
      <t>方苏苏</t>
    </r>
    <phoneticPr fontId="5" type="noConversion"/>
  </si>
  <si>
    <r>
      <rPr>
        <sz val="9"/>
        <rFont val="宋体"/>
        <family val="3"/>
        <charset val="134"/>
      </rPr>
      <t>陈涛</t>
    </r>
    <phoneticPr fontId="5" type="noConversion"/>
  </si>
  <si>
    <t>虞曦熙</t>
    <phoneticPr fontId="5" type="noConversion"/>
  </si>
  <si>
    <r>
      <rPr>
        <sz val="9"/>
        <rFont val="宋体"/>
        <family val="3"/>
        <charset val="134"/>
      </rPr>
      <t>黄海健</t>
    </r>
    <phoneticPr fontId="5" type="noConversion"/>
  </si>
  <si>
    <r>
      <rPr>
        <sz val="9"/>
        <rFont val="宋体"/>
        <family val="3"/>
        <charset val="134"/>
      </rPr>
      <t>顾佳丽</t>
    </r>
    <phoneticPr fontId="5" type="noConversion"/>
  </si>
  <si>
    <r>
      <rPr>
        <sz val="9"/>
        <rFont val="宋体"/>
        <family val="3"/>
        <charset val="134"/>
      </rPr>
      <t>李佳裕</t>
    </r>
    <phoneticPr fontId="5" type="noConversion"/>
  </si>
  <si>
    <t>吴宇</t>
    <phoneticPr fontId="5" type="noConversion"/>
  </si>
  <si>
    <r>
      <rPr>
        <sz val="9"/>
        <rFont val="宋体"/>
        <family val="3"/>
        <charset val="134"/>
      </rPr>
      <t>陈思宇</t>
    </r>
    <phoneticPr fontId="5" type="noConversion"/>
  </si>
  <si>
    <r>
      <rPr>
        <sz val="9"/>
        <rFont val="宋体"/>
        <family val="3"/>
        <charset val="134"/>
      </rPr>
      <t>张金花</t>
    </r>
    <phoneticPr fontId="5" type="noConversion"/>
  </si>
  <si>
    <r>
      <rPr>
        <sz val="9"/>
        <rFont val="宋体"/>
        <family val="3"/>
        <charset val="134"/>
      </rPr>
      <t>顾林美</t>
    </r>
    <phoneticPr fontId="5" type="noConversion"/>
  </si>
  <si>
    <r>
      <rPr>
        <sz val="9"/>
        <rFont val="宋体"/>
        <family val="3"/>
        <charset val="134"/>
      </rPr>
      <t>施文怡</t>
    </r>
    <phoneticPr fontId="5" type="noConversion"/>
  </si>
  <si>
    <r>
      <rPr>
        <sz val="9"/>
        <rFont val="宋体"/>
        <family val="3"/>
        <charset val="134"/>
      </rPr>
      <t>张斯宇</t>
    </r>
    <phoneticPr fontId="5" type="noConversion"/>
  </si>
  <si>
    <r>
      <rPr>
        <sz val="9"/>
        <rFont val="宋体"/>
        <family val="3"/>
        <charset val="134"/>
      </rPr>
      <t>陈佳伟</t>
    </r>
    <phoneticPr fontId="5" type="noConversion"/>
  </si>
  <si>
    <r>
      <rPr>
        <sz val="9"/>
        <rFont val="宋体"/>
        <family val="3"/>
        <charset val="134"/>
      </rPr>
      <t>许文诺</t>
    </r>
    <phoneticPr fontId="5" type="noConversion"/>
  </si>
  <si>
    <r>
      <rPr>
        <sz val="9"/>
        <rFont val="宋体"/>
        <family val="3"/>
        <charset val="134"/>
      </rPr>
      <t>贾兴宇</t>
    </r>
    <phoneticPr fontId="5" type="noConversion"/>
  </si>
  <si>
    <t>单璞</t>
    <phoneticPr fontId="5" type="noConversion"/>
  </si>
  <si>
    <t>周然</t>
  </si>
  <si>
    <r>
      <rPr>
        <sz val="9"/>
        <rFont val="宋体"/>
        <family val="3"/>
        <charset val="134"/>
      </rPr>
      <t>黄秋倩</t>
    </r>
    <phoneticPr fontId="5" type="noConversion"/>
  </si>
  <si>
    <r>
      <rPr>
        <sz val="9"/>
        <rFont val="宋体"/>
        <family val="3"/>
        <charset val="134"/>
      </rPr>
      <t>施轩羽</t>
    </r>
    <phoneticPr fontId="5" type="noConversion"/>
  </si>
  <si>
    <r>
      <rPr>
        <sz val="9"/>
        <rFont val="宋体"/>
        <family val="3"/>
        <charset val="134"/>
      </rPr>
      <t>张丽花</t>
    </r>
    <phoneticPr fontId="5" type="noConversion"/>
  </si>
  <si>
    <r>
      <rPr>
        <sz val="9"/>
        <rFont val="宋体"/>
        <family val="3"/>
        <charset val="134"/>
      </rPr>
      <t>王宇杰</t>
    </r>
    <phoneticPr fontId="5" type="noConversion"/>
  </si>
  <si>
    <r>
      <rPr>
        <sz val="9"/>
        <rFont val="宋体"/>
        <family val="3"/>
        <charset val="134"/>
      </rPr>
      <t>曹荣利</t>
    </r>
    <phoneticPr fontId="5" type="noConversion"/>
  </si>
  <si>
    <r>
      <rPr>
        <sz val="9"/>
        <rFont val="宋体"/>
        <family val="3"/>
        <charset val="134"/>
      </rPr>
      <t>张敏敏</t>
    </r>
    <phoneticPr fontId="5" type="noConversion"/>
  </si>
  <si>
    <r>
      <rPr>
        <sz val="9"/>
        <rFont val="宋体"/>
        <family val="3"/>
        <charset val="134"/>
      </rPr>
      <t>陈青云</t>
    </r>
    <phoneticPr fontId="5" type="noConversion"/>
  </si>
  <si>
    <r>
      <rPr>
        <sz val="9"/>
        <rFont val="宋体"/>
        <family val="3"/>
        <charset val="134"/>
      </rPr>
      <t>李淑婷</t>
    </r>
    <phoneticPr fontId="5" type="noConversion"/>
  </si>
  <si>
    <r>
      <rPr>
        <sz val="9"/>
        <rFont val="宋体"/>
        <family val="3"/>
        <charset val="134"/>
      </rPr>
      <t>苏州大学</t>
    </r>
    <phoneticPr fontId="5" type="noConversion"/>
  </si>
  <si>
    <t>启东市中医院（编外）</t>
    <phoneticPr fontId="5" type="noConversion"/>
  </si>
  <si>
    <r>
      <rPr>
        <sz val="9"/>
        <rFont val="宋体"/>
        <family val="3"/>
        <charset val="134"/>
      </rPr>
      <t>北京中医药大学</t>
    </r>
    <phoneticPr fontId="5" type="noConversion"/>
  </si>
  <si>
    <t>海门瑞金医院</t>
    <phoneticPr fontId="5" type="noConversion"/>
  </si>
  <si>
    <t>启东市人民医院（编外）</t>
    <phoneticPr fontId="5" type="noConversion"/>
  </si>
  <si>
    <t>启东市城区医院</t>
    <phoneticPr fontId="5" type="noConversion"/>
  </si>
  <si>
    <t>高唐县清平镇卫生院</t>
    <phoneticPr fontId="5" type="noConversion"/>
  </si>
  <si>
    <t>启东市第二人民医院（编外）</t>
    <phoneticPr fontId="5" type="noConversion"/>
  </si>
  <si>
    <t>启东市吕四港镇社区卫生服务中心兆民分中心（编外）</t>
    <phoneticPr fontId="5" type="noConversion"/>
  </si>
  <si>
    <t>启东市第四人民医院（编外）</t>
    <phoneticPr fontId="5" type="noConversion"/>
  </si>
  <si>
    <t>启东市合作镇卫生院（编外）</t>
    <phoneticPr fontId="5" type="noConversion"/>
  </si>
  <si>
    <t>启东市第三人民医院（编外）</t>
    <phoneticPr fontId="5" type="noConversion"/>
  </si>
  <si>
    <t>二级医师</t>
    <phoneticPr fontId="5" type="noConversion"/>
  </si>
  <si>
    <t>三级主治医师</t>
    <phoneticPr fontId="5" type="noConversion"/>
  </si>
  <si>
    <t>二级医师</t>
    <phoneticPr fontId="5" type="noConversion"/>
  </si>
  <si>
    <t>二级医师</t>
    <phoneticPr fontId="5" type="noConversion"/>
  </si>
  <si>
    <t>二级医师</t>
    <phoneticPr fontId="5" type="noConversion"/>
  </si>
  <si>
    <t>二级技师</t>
    <phoneticPr fontId="5" type="noConversion"/>
  </si>
  <si>
    <t>二级护师</t>
    <phoneticPr fontId="5" type="noConversion"/>
  </si>
  <si>
    <t>助理讲师</t>
    <phoneticPr fontId="5" type="noConversion"/>
  </si>
  <si>
    <t>研究实习员</t>
    <phoneticPr fontId="5" type="noConversion"/>
  </si>
  <si>
    <t>医士</t>
    <phoneticPr fontId="5" type="noConversion"/>
  </si>
  <si>
    <t>药士</t>
    <phoneticPr fontId="5" type="noConversion"/>
  </si>
  <si>
    <t>技士</t>
    <phoneticPr fontId="5" type="noConversion"/>
  </si>
  <si>
    <t>护士</t>
    <phoneticPr fontId="5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</si>
  <si>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</si>
  <si>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</si>
  <si>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考生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3"/>
        <charset val="134"/>
      </rPr>
      <t>姓名</t>
    </r>
  </si>
  <si>
    <r>
      <rPr>
        <b/>
        <sz val="9"/>
        <rFont val="宋体"/>
        <family val="3"/>
        <charset val="134"/>
      </rPr>
      <t>现工作或学习单位</t>
    </r>
  </si>
  <si>
    <r>
      <rPr>
        <b/>
        <sz val="11"/>
        <rFont val="宋体"/>
        <family val="3"/>
        <charset val="134"/>
      </rPr>
      <t>岗位名称</t>
    </r>
  </si>
  <si>
    <r>
      <rPr>
        <b/>
        <sz val="11"/>
        <rFont val="宋体"/>
        <family val="3"/>
        <charset val="134"/>
      </rPr>
      <t>笔试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成绩</t>
    </r>
  </si>
  <si>
    <r>
      <rPr>
        <b/>
        <sz val="11"/>
        <rFont val="宋体"/>
        <family val="3"/>
        <charset val="134"/>
      </rPr>
      <t>面试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成绩</t>
    </r>
  </si>
  <si>
    <r>
      <rPr>
        <b/>
        <sz val="11"/>
        <rFont val="宋体"/>
        <family val="3"/>
        <charset val="134"/>
      </rPr>
      <t>总成绩</t>
    </r>
  </si>
  <si>
    <r>
      <rPr>
        <b/>
        <sz val="11"/>
        <rFont val="宋体"/>
        <family val="3"/>
        <charset val="134"/>
      </rPr>
      <t>排名</t>
    </r>
  </si>
  <si>
    <r>
      <rPr>
        <b/>
        <sz val="11"/>
        <rFont val="宋体"/>
        <family val="3"/>
        <charset val="134"/>
      </rPr>
      <t>备注</t>
    </r>
  </si>
  <si>
    <r>
      <rPr>
        <sz val="9"/>
        <rFont val="宋体"/>
        <family val="3"/>
        <charset val="134"/>
      </rPr>
      <t>潘小洁</t>
    </r>
    <phoneticPr fontId="5" type="noConversion"/>
  </si>
  <si>
    <r>
      <rPr>
        <sz val="9"/>
        <rFont val="宋体"/>
        <family val="3"/>
        <charset val="134"/>
      </rPr>
      <t>南京医科大学康达学院</t>
    </r>
    <phoneticPr fontId="5" type="noConversion"/>
  </si>
  <si>
    <r>
      <rPr>
        <sz val="9"/>
        <rFont val="宋体"/>
        <family val="3"/>
        <charset val="134"/>
      </rPr>
      <t>南通大学</t>
    </r>
    <phoneticPr fontId="5" type="noConversion"/>
  </si>
  <si>
    <r>
      <rPr>
        <sz val="9"/>
        <rFont val="宋体"/>
        <family val="3"/>
        <charset val="134"/>
      </rPr>
      <t>安徽理工大学</t>
    </r>
    <phoneticPr fontId="5" type="noConversion"/>
  </si>
  <si>
    <r>
      <rPr>
        <sz val="9"/>
        <rFont val="宋体"/>
        <family val="3"/>
        <charset val="134"/>
      </rPr>
      <t>扬州大学</t>
    </r>
    <phoneticPr fontId="5" type="noConversion"/>
  </si>
  <si>
    <r>
      <rPr>
        <sz val="9"/>
        <rFont val="宋体"/>
        <family val="3"/>
        <charset val="134"/>
      </rPr>
      <t>南京医科大学</t>
    </r>
    <phoneticPr fontId="5" type="noConversion"/>
  </si>
  <si>
    <r>
      <rPr>
        <sz val="9"/>
        <rFont val="宋体"/>
        <family val="3"/>
        <charset val="134"/>
      </rPr>
      <t>江苏大学</t>
    </r>
    <phoneticPr fontId="5" type="noConversion"/>
  </si>
  <si>
    <r>
      <rPr>
        <sz val="9"/>
        <rFont val="宋体"/>
        <family val="3"/>
        <charset val="134"/>
      </rPr>
      <t>沈阳医学院</t>
    </r>
    <phoneticPr fontId="5" type="noConversion"/>
  </si>
  <si>
    <r>
      <rPr>
        <sz val="9"/>
        <rFont val="宋体"/>
        <family val="3"/>
        <charset val="134"/>
      </rPr>
      <t>南京中医药大学</t>
    </r>
    <phoneticPr fontId="5" type="noConversion"/>
  </si>
  <si>
    <r>
      <rPr>
        <sz val="9"/>
        <rFont val="宋体"/>
        <family val="3"/>
        <charset val="134"/>
      </rPr>
      <t>遵义医学院</t>
    </r>
    <phoneticPr fontId="5" type="noConversion"/>
  </si>
  <si>
    <r>
      <rPr>
        <sz val="9"/>
        <rFont val="宋体"/>
        <family val="3"/>
        <charset val="134"/>
      </rPr>
      <t>南通大学杏林学院</t>
    </r>
    <phoneticPr fontId="5" type="noConversion"/>
  </si>
  <si>
    <r>
      <rPr>
        <sz val="9"/>
        <rFont val="宋体"/>
        <family val="3"/>
        <charset val="134"/>
      </rPr>
      <t>江苏大学京江学院</t>
    </r>
    <phoneticPr fontId="5" type="noConversion"/>
  </si>
  <si>
    <r>
      <rPr>
        <sz val="9"/>
        <rFont val="宋体"/>
        <family val="3"/>
        <charset val="134"/>
      </rPr>
      <t>沈镭</t>
    </r>
    <phoneticPr fontId="5" type="noConversion"/>
  </si>
  <si>
    <r>
      <rPr>
        <sz val="9"/>
        <rFont val="宋体"/>
        <family val="3"/>
        <charset val="134"/>
      </rPr>
      <t>南京中医药大学翰林学院</t>
    </r>
    <phoneticPr fontId="5" type="noConversion"/>
  </si>
  <si>
    <r>
      <rPr>
        <sz val="9"/>
        <rFont val="宋体"/>
        <family val="3"/>
        <charset val="134"/>
      </rPr>
      <t>郁培杰</t>
    </r>
    <phoneticPr fontId="5" type="noConversion"/>
  </si>
  <si>
    <r>
      <rPr>
        <sz val="9"/>
        <rFont val="宋体"/>
        <family val="3"/>
        <charset val="134"/>
      </rPr>
      <t>天津医科大学</t>
    </r>
    <phoneticPr fontId="5" type="noConversion"/>
  </si>
  <si>
    <r>
      <rPr>
        <sz val="9"/>
        <rFont val="宋体"/>
        <family val="3"/>
        <charset val="134"/>
      </rPr>
      <t>江苏联合职业技术学院</t>
    </r>
    <phoneticPr fontId="5" type="noConversion"/>
  </si>
  <si>
    <t>启东市人民医院</t>
    <phoneticPr fontId="5" type="noConversion"/>
  </si>
  <si>
    <t>启东市中医院</t>
    <phoneticPr fontId="5" type="noConversion"/>
  </si>
  <si>
    <t>启东市人民医院2人
启东市妇幼保健院3人
启东市第二人民医院4人
启东市第四人民医院1人</t>
    <phoneticPr fontId="8" type="noConversion"/>
  </si>
  <si>
    <t>启东市中医院2人
启东市第三人民医院6人
启东市第五人民医院1人
启东市第七人民医院1人</t>
    <phoneticPr fontId="8" type="noConversion"/>
  </si>
  <si>
    <t>启东市第二人民医院4人
启东市第五人民医院1人
启东市吕四港镇社区卫生服务中心2人
启东市汇龙镇社区卫生服务中心2人</t>
    <phoneticPr fontId="8" type="noConversion"/>
  </si>
  <si>
    <t>启东市第二人民医院1人
启东市北新镇社区卫生服务中心1人</t>
    <phoneticPr fontId="8" type="noConversion"/>
  </si>
  <si>
    <t>启东市第三人民医院1人
启东市第五人民医院1人
启东市惠萍镇社区卫生服务中心1人
启东市东海镇社区卫生服务中心1人</t>
    <phoneticPr fontId="8" type="noConversion"/>
  </si>
  <si>
    <t>启东市人民医院1人
启东市第二人民医院3人
启东市第三人民医院1人
启东市第六人民医院1人
启东市第七人民医院1人</t>
    <phoneticPr fontId="8" type="noConversion"/>
  </si>
  <si>
    <t>启东市吕四港镇社区卫生服务中心</t>
    <phoneticPr fontId="8" type="noConversion"/>
  </si>
  <si>
    <t>启东市人民医院1人                      启东市合作镇社区卫生服务中心1人</t>
    <phoneticPr fontId="5" type="noConversion"/>
  </si>
  <si>
    <t>启东市中医院</t>
    <phoneticPr fontId="5" type="noConversion"/>
  </si>
  <si>
    <t>启东市人民医院1人                        启东市第三人民医院1人</t>
    <phoneticPr fontId="5" type="noConversion"/>
  </si>
  <si>
    <t>启东市第六人民医院1人                                启东市惠萍镇社区卫生服务中心1人</t>
    <phoneticPr fontId="5" type="noConversion"/>
  </si>
  <si>
    <t>启东市卫生进修学校</t>
    <phoneticPr fontId="5" type="noConversion"/>
  </si>
  <si>
    <t>启东市近海镇社区卫生服务中心</t>
    <phoneticPr fontId="5" type="noConversion"/>
  </si>
  <si>
    <t>启东市第二人民医院</t>
    <phoneticPr fontId="5" type="noConversion"/>
  </si>
  <si>
    <t>启东市吕四港镇社区卫生服务中心2人
启东市汇龙镇社区卫生服务中心2人
启东市寅阳镇社区卫生服务中心1人
启东市王鲍镇社区卫生服务中心1人
启东市北新镇社区卫生服务中心5人
启东市东海镇社区卫生服务中心2人
启东市南阳镇社区卫生服务中心人1人</t>
    <phoneticPr fontId="8" type="noConversion"/>
  </si>
  <si>
    <t>启东市吕四港镇社区卫生服务中心1人          启东市惠萍镇社区卫生服务中心1人</t>
    <phoneticPr fontId="5" type="noConversion"/>
  </si>
  <si>
    <t>启东市南阳镇社区卫生服务中心1人              启东市北新镇社区卫生服务中心1人</t>
    <phoneticPr fontId="5" type="noConversion"/>
  </si>
  <si>
    <t>启东市惠萍镇社区卫生服务中心1人         启东市南阳镇社区卫生服务中心1人              启东市北新镇社区卫生服务中心1人</t>
    <phoneticPr fontId="8" type="noConversion"/>
  </si>
  <si>
    <t>启东市惠萍镇社区卫生服务中心1人          启东市东海镇社区卫生服务中心1人</t>
    <phoneticPr fontId="5" type="noConversion"/>
  </si>
  <si>
    <t>启东市惠萍镇社区卫生服务中心（编外）</t>
    <phoneticPr fontId="5" type="noConversion"/>
  </si>
  <si>
    <t>句容市下蜀中心卫生院（编外）</t>
    <phoneticPr fontId="5" type="noConversion"/>
  </si>
  <si>
    <t>第二名放弃       第四名放弃        第五名放弃</t>
    <phoneticPr fontId="8" type="noConversion"/>
  </si>
  <si>
    <t>第六名放弃</t>
    <phoneticPr fontId="8" type="noConversion"/>
  </si>
  <si>
    <r>
      <rPr>
        <sz val="9"/>
        <color theme="1"/>
        <rFont val="宋体"/>
        <family val="3"/>
        <charset val="134"/>
      </rPr>
      <t>第四名放弃</t>
    </r>
    <r>
      <rPr>
        <sz val="9"/>
        <color theme="1"/>
        <rFont val="Times New Roman"/>
        <family val="1"/>
      </rPr>
      <t xml:space="preserve">        </t>
    </r>
    <r>
      <rPr>
        <sz val="9"/>
        <color theme="1"/>
        <rFont val="宋体"/>
        <family val="3"/>
        <charset val="134"/>
      </rPr>
      <t>第五名放弃</t>
    </r>
    <phoneticPr fontId="8" type="noConversion"/>
  </si>
  <si>
    <r>
      <rPr>
        <sz val="9"/>
        <color theme="1"/>
        <rFont val="宋体"/>
        <family val="3"/>
        <charset val="134"/>
      </rPr>
      <t>第二名放弃</t>
    </r>
    <r>
      <rPr>
        <sz val="9"/>
        <color theme="1"/>
        <rFont val="Times New Roman"/>
        <family val="1"/>
      </rPr>
      <t/>
    </r>
    <phoneticPr fontId="8" type="noConversion"/>
  </si>
  <si>
    <t>第五名放弃</t>
    <phoneticPr fontId="8" type="noConversion"/>
  </si>
  <si>
    <t>第一名放弃</t>
    <phoneticPr fontId="8" type="noConversion"/>
  </si>
  <si>
    <t>第一名放弃      第五名递补放弃</t>
    <phoneticPr fontId="8" type="noConversion"/>
  </si>
  <si>
    <t xml:space="preserve">第一名放弃    </t>
    <phoneticPr fontId="8" type="noConversion"/>
  </si>
  <si>
    <t xml:space="preserve">第一名放弃     </t>
    <phoneticPr fontId="8" type="noConversion"/>
  </si>
  <si>
    <t xml:space="preserve">第一名放弃      </t>
    <phoneticPr fontId="8" type="noConversion"/>
  </si>
  <si>
    <t xml:space="preserve">第一名放弃  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</si>
</sst>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9" formatCode="0.00_);[Red]\(0.00\)"/>
  </numFmts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20"/>
      <name val="方正大标宋简体"/>
      <family val="4"/>
      <charset val="134"/>
    </font>
    <font>
      <b/>
      <sz val="9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gcd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46" sqref="L46:L47"/>
    </sheetView>
  </sheetViews>
  <sheetFormatPr defaultColWidth="9" defaultRowHeight="24" customHeight="1"/>
  <cols>
    <col min="1" max="1" width="6.125" style="23" customWidth="1"/>
    <col min="2" max="2" width="9.75" style="23" customWidth="1"/>
    <col min="3" max="3" width="7.625" style="23" customWidth="1"/>
    <col min="4" max="4" width="25.5" style="24" customWidth="1"/>
    <col min="5" max="5" width="6" style="23" customWidth="1"/>
    <col min="6" max="6" width="10.625" style="23" customWidth="1"/>
    <col min="7" max="7" width="29.625" style="25" customWidth="1"/>
    <col min="8" max="8" width="6" style="23" customWidth="1"/>
    <col min="9" max="9" width="6.25" style="23" customWidth="1"/>
    <col min="10" max="10" width="7.75" style="23" customWidth="1"/>
    <col min="11" max="11" width="5.375" style="23" customWidth="1"/>
    <col min="12" max="12" width="11.5" style="24" customWidth="1"/>
    <col min="13" max="16384" width="9" style="23"/>
  </cols>
  <sheetData>
    <row r="1" spans="1:12" s="2" customFormat="1" ht="31.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9" customFormat="1" ht="43.5" customHeight="1">
      <c r="A2" s="26" t="s">
        <v>81</v>
      </c>
      <c r="B2" s="26" t="s">
        <v>82</v>
      </c>
      <c r="C2" s="27" t="s">
        <v>83</v>
      </c>
      <c r="D2" s="27" t="s">
        <v>84</v>
      </c>
      <c r="E2" s="28" t="s">
        <v>0</v>
      </c>
      <c r="F2" s="27" t="s">
        <v>85</v>
      </c>
      <c r="G2" s="28" t="s">
        <v>6</v>
      </c>
      <c r="H2" s="27" t="s">
        <v>86</v>
      </c>
      <c r="I2" s="27" t="s">
        <v>87</v>
      </c>
      <c r="J2" s="27" t="s">
        <v>88</v>
      </c>
      <c r="K2" s="27" t="s">
        <v>89</v>
      </c>
      <c r="L2" s="27" t="s">
        <v>90</v>
      </c>
    </row>
    <row r="3" spans="1:12" s="12" customFormat="1" ht="23.25" customHeight="1">
      <c r="A3" s="3">
        <v>1</v>
      </c>
      <c r="B3" s="4">
        <v>20180101</v>
      </c>
      <c r="C3" s="5" t="s">
        <v>8</v>
      </c>
      <c r="D3" s="5" t="s">
        <v>56</v>
      </c>
      <c r="E3" s="6">
        <v>1</v>
      </c>
      <c r="F3" s="7" t="s">
        <v>68</v>
      </c>
      <c r="G3" s="8" t="s">
        <v>108</v>
      </c>
      <c r="H3" s="9"/>
      <c r="I3" s="10">
        <v>73.319999999999993</v>
      </c>
      <c r="J3" s="10">
        <f t="shared" ref="J3:J6" si="0">I3</f>
        <v>73.319999999999993</v>
      </c>
      <c r="K3" s="3">
        <v>1</v>
      </c>
      <c r="L3" s="11"/>
    </row>
    <row r="4" spans="1:12" s="12" customFormat="1" ht="23.25" customHeight="1">
      <c r="A4" s="3">
        <v>2</v>
      </c>
      <c r="B4" s="13">
        <v>20180402</v>
      </c>
      <c r="C4" s="5" t="s">
        <v>9</v>
      </c>
      <c r="D4" s="5" t="s">
        <v>56</v>
      </c>
      <c r="E4" s="6">
        <v>4</v>
      </c>
      <c r="F4" s="7" t="s">
        <v>68</v>
      </c>
      <c r="G4" s="8" t="s">
        <v>108</v>
      </c>
      <c r="H4" s="9"/>
      <c r="I4" s="14">
        <v>75.900000000000006</v>
      </c>
      <c r="J4" s="10">
        <f t="shared" si="0"/>
        <v>75.900000000000006</v>
      </c>
      <c r="K4" s="3">
        <v>1</v>
      </c>
      <c r="L4" s="15"/>
    </row>
    <row r="5" spans="1:12" s="12" customFormat="1" ht="23.25" customHeight="1">
      <c r="A5" s="3">
        <v>3</v>
      </c>
      <c r="B5" s="13">
        <v>20180902</v>
      </c>
      <c r="C5" s="9" t="s">
        <v>10</v>
      </c>
      <c r="D5" s="9" t="s">
        <v>56</v>
      </c>
      <c r="E5" s="13">
        <v>9</v>
      </c>
      <c r="F5" s="7" t="s">
        <v>68</v>
      </c>
      <c r="G5" s="8" t="s">
        <v>108</v>
      </c>
      <c r="H5" s="9"/>
      <c r="I5" s="10">
        <v>83.92</v>
      </c>
      <c r="J5" s="10">
        <f t="shared" si="0"/>
        <v>83.92</v>
      </c>
      <c r="K5" s="3">
        <v>1</v>
      </c>
      <c r="L5" s="11"/>
    </row>
    <row r="6" spans="1:12" s="12" customFormat="1" ht="23.25" customHeight="1">
      <c r="A6" s="3">
        <v>4</v>
      </c>
      <c r="B6" s="13">
        <v>20181201</v>
      </c>
      <c r="C6" s="9" t="s">
        <v>11</v>
      </c>
      <c r="D6" s="9" t="s">
        <v>56</v>
      </c>
      <c r="E6" s="13">
        <v>12</v>
      </c>
      <c r="F6" s="7" t="s">
        <v>68</v>
      </c>
      <c r="G6" s="8" t="s">
        <v>108</v>
      </c>
      <c r="H6" s="9"/>
      <c r="I6" s="10">
        <v>78.319999999999993</v>
      </c>
      <c r="J6" s="10">
        <f t="shared" si="0"/>
        <v>78.319999999999993</v>
      </c>
      <c r="K6" s="3">
        <v>1</v>
      </c>
      <c r="L6" s="11"/>
    </row>
    <row r="7" spans="1:12" s="12" customFormat="1" ht="23.25" customHeight="1">
      <c r="A7" s="3">
        <v>5</v>
      </c>
      <c r="B7" s="13">
        <v>20182202</v>
      </c>
      <c r="C7" s="9" t="s">
        <v>91</v>
      </c>
      <c r="D7" s="7" t="s">
        <v>57</v>
      </c>
      <c r="E7" s="13">
        <v>22</v>
      </c>
      <c r="F7" s="7" t="s">
        <v>68</v>
      </c>
      <c r="G7" s="8" t="s">
        <v>109</v>
      </c>
      <c r="H7" s="9"/>
      <c r="I7" s="10">
        <v>71.64</v>
      </c>
      <c r="J7" s="10">
        <f>I7</f>
        <v>71.64</v>
      </c>
      <c r="K7" s="3">
        <v>2</v>
      </c>
      <c r="L7" s="15" t="s">
        <v>138</v>
      </c>
    </row>
    <row r="8" spans="1:12" s="12" customFormat="1" ht="23.25" customHeight="1">
      <c r="A8" s="3">
        <v>6</v>
      </c>
      <c r="B8" s="13">
        <v>20182401</v>
      </c>
      <c r="C8" s="9" t="s">
        <v>12</v>
      </c>
      <c r="D8" s="9" t="s">
        <v>58</v>
      </c>
      <c r="E8" s="13">
        <v>24</v>
      </c>
      <c r="F8" s="7" t="s">
        <v>68</v>
      </c>
      <c r="G8" s="8" t="s">
        <v>109</v>
      </c>
      <c r="H8" s="9"/>
      <c r="I8" s="10">
        <v>71.099999999999994</v>
      </c>
      <c r="J8" s="10">
        <f>I8</f>
        <v>71.099999999999994</v>
      </c>
      <c r="K8" s="3">
        <v>1</v>
      </c>
      <c r="L8" s="11"/>
    </row>
    <row r="9" spans="1:12" s="12" customFormat="1" ht="23.25" customHeight="1">
      <c r="A9" s="3">
        <v>7</v>
      </c>
      <c r="B9" s="13">
        <v>20183401</v>
      </c>
      <c r="C9" s="9" t="s">
        <v>13</v>
      </c>
      <c r="D9" s="16" t="s">
        <v>5</v>
      </c>
      <c r="E9" s="13">
        <v>34</v>
      </c>
      <c r="F9" s="7" t="s">
        <v>69</v>
      </c>
      <c r="G9" s="8" t="s">
        <v>108</v>
      </c>
      <c r="H9" s="9">
        <v>96</v>
      </c>
      <c r="I9" s="10">
        <v>77.66</v>
      </c>
      <c r="J9" s="10">
        <f>(H9+I9)/2</f>
        <v>86.83</v>
      </c>
      <c r="K9" s="3">
        <v>1</v>
      </c>
      <c r="L9" s="11"/>
    </row>
    <row r="10" spans="1:12" s="12" customFormat="1" ht="23.25" customHeight="1">
      <c r="A10" s="3">
        <v>8</v>
      </c>
      <c r="B10" s="13">
        <v>20183501</v>
      </c>
      <c r="C10" s="9" t="s">
        <v>14</v>
      </c>
      <c r="D10" s="7" t="s">
        <v>57</v>
      </c>
      <c r="E10" s="13">
        <v>35</v>
      </c>
      <c r="F10" s="7" t="s">
        <v>69</v>
      </c>
      <c r="G10" s="8" t="s">
        <v>109</v>
      </c>
      <c r="H10" s="9">
        <v>71</v>
      </c>
      <c r="I10" s="10">
        <v>76.819999999999993</v>
      </c>
      <c r="J10" s="10">
        <f>(H10+I10)/2</f>
        <v>73.91</v>
      </c>
      <c r="K10" s="9">
        <v>1</v>
      </c>
      <c r="L10" s="11"/>
    </row>
    <row r="11" spans="1:12" s="12" customFormat="1" ht="27.75" customHeight="1">
      <c r="A11" s="3">
        <v>9</v>
      </c>
      <c r="B11" s="13">
        <v>20183606</v>
      </c>
      <c r="C11" s="5" t="s">
        <v>15</v>
      </c>
      <c r="D11" s="5" t="s">
        <v>92</v>
      </c>
      <c r="E11" s="4">
        <v>36</v>
      </c>
      <c r="F11" s="7" t="s">
        <v>1</v>
      </c>
      <c r="G11" s="17" t="s">
        <v>110</v>
      </c>
      <c r="H11" s="9">
        <v>79</v>
      </c>
      <c r="I11" s="10">
        <v>77.319999999999993</v>
      </c>
      <c r="J11" s="10">
        <f>(H11+I11)/2</f>
        <v>78.16</v>
      </c>
      <c r="K11" s="3">
        <v>1</v>
      </c>
      <c r="L11" s="30" t="s">
        <v>131</v>
      </c>
    </row>
    <row r="12" spans="1:12" s="12" customFormat="1" ht="27.75" customHeight="1">
      <c r="A12" s="3">
        <v>10</v>
      </c>
      <c r="B12" s="13">
        <v>20183607</v>
      </c>
      <c r="C12" s="9" t="s">
        <v>16</v>
      </c>
      <c r="D12" s="9" t="s">
        <v>92</v>
      </c>
      <c r="E12" s="13">
        <v>36</v>
      </c>
      <c r="F12" s="7" t="s">
        <v>1</v>
      </c>
      <c r="G12" s="17"/>
      <c r="H12" s="9">
        <v>76</v>
      </c>
      <c r="I12" s="10">
        <v>68.92</v>
      </c>
      <c r="J12" s="10">
        <f>(H12+I12)/2</f>
        <v>72.460000000000008</v>
      </c>
      <c r="K12" s="3">
        <v>3</v>
      </c>
      <c r="L12" s="31"/>
    </row>
    <row r="13" spans="1:12" s="12" customFormat="1" ht="23.25" customHeight="1">
      <c r="A13" s="3">
        <v>11</v>
      </c>
      <c r="B13" s="13">
        <v>20183705</v>
      </c>
      <c r="C13" s="5" t="s">
        <v>17</v>
      </c>
      <c r="D13" s="5" t="s">
        <v>93</v>
      </c>
      <c r="E13" s="6">
        <v>37</v>
      </c>
      <c r="F13" s="7" t="s">
        <v>70</v>
      </c>
      <c r="G13" s="17" t="s">
        <v>111</v>
      </c>
      <c r="H13" s="9">
        <v>75</v>
      </c>
      <c r="I13" s="10">
        <v>74.36</v>
      </c>
      <c r="J13" s="10">
        <f>(H13+I13)/2</f>
        <v>74.680000000000007</v>
      </c>
      <c r="K13" s="3">
        <v>1</v>
      </c>
      <c r="L13" s="30" t="s">
        <v>132</v>
      </c>
    </row>
    <row r="14" spans="1:12" s="12" customFormat="1" ht="23.25" customHeight="1">
      <c r="A14" s="3">
        <v>12</v>
      </c>
      <c r="B14" s="13">
        <v>20183701</v>
      </c>
      <c r="C14" s="5" t="s">
        <v>18</v>
      </c>
      <c r="D14" s="5" t="s">
        <v>94</v>
      </c>
      <c r="E14" s="6">
        <v>37</v>
      </c>
      <c r="F14" s="7" t="s">
        <v>70</v>
      </c>
      <c r="G14" s="17"/>
      <c r="H14" s="9">
        <v>70</v>
      </c>
      <c r="I14" s="10">
        <v>76.52</v>
      </c>
      <c r="J14" s="10">
        <f>(H14+I14)/2</f>
        <v>73.259999999999991</v>
      </c>
      <c r="K14" s="3">
        <v>2</v>
      </c>
      <c r="L14" s="33"/>
    </row>
    <row r="15" spans="1:12" s="12" customFormat="1" ht="23.25" customHeight="1">
      <c r="A15" s="3">
        <v>13</v>
      </c>
      <c r="B15" s="13">
        <v>20183708</v>
      </c>
      <c r="C15" s="5" t="s">
        <v>19</v>
      </c>
      <c r="D15" s="5" t="s">
        <v>93</v>
      </c>
      <c r="E15" s="6">
        <v>37</v>
      </c>
      <c r="F15" s="7" t="s">
        <v>70</v>
      </c>
      <c r="G15" s="17"/>
      <c r="H15" s="9">
        <v>69</v>
      </c>
      <c r="I15" s="10">
        <v>77.5</v>
      </c>
      <c r="J15" s="10">
        <f>(H15+I15)/2</f>
        <v>73.25</v>
      </c>
      <c r="K15" s="3">
        <v>3</v>
      </c>
      <c r="L15" s="33"/>
    </row>
    <row r="16" spans="1:12" s="12" customFormat="1" ht="23.25" customHeight="1">
      <c r="A16" s="3">
        <v>14</v>
      </c>
      <c r="B16" s="13">
        <v>20183711</v>
      </c>
      <c r="C16" s="5" t="s">
        <v>20</v>
      </c>
      <c r="D16" s="5" t="s">
        <v>95</v>
      </c>
      <c r="E16" s="6">
        <v>37</v>
      </c>
      <c r="F16" s="7" t="s">
        <v>70</v>
      </c>
      <c r="G16" s="17"/>
      <c r="H16" s="9">
        <v>68</v>
      </c>
      <c r="I16" s="10">
        <v>77.12</v>
      </c>
      <c r="J16" s="10">
        <f>(H16+I16)/2</f>
        <v>72.56</v>
      </c>
      <c r="K16" s="3">
        <v>4</v>
      </c>
      <c r="L16" s="33"/>
    </row>
    <row r="17" spans="1:12" s="12" customFormat="1" ht="23.25" customHeight="1">
      <c r="A17" s="3">
        <v>15</v>
      </c>
      <c r="B17" s="13">
        <v>20183703</v>
      </c>
      <c r="C17" s="5" t="s">
        <v>21</v>
      </c>
      <c r="D17" s="5" t="s">
        <v>96</v>
      </c>
      <c r="E17" s="6">
        <v>37</v>
      </c>
      <c r="F17" s="7" t="s">
        <v>70</v>
      </c>
      <c r="G17" s="17"/>
      <c r="H17" s="9">
        <v>67</v>
      </c>
      <c r="I17" s="10">
        <v>76.12</v>
      </c>
      <c r="J17" s="10">
        <f>(H17+I17)/2</f>
        <v>71.56</v>
      </c>
      <c r="K17" s="3">
        <v>5</v>
      </c>
      <c r="L17" s="33"/>
    </row>
    <row r="18" spans="1:12" s="12" customFormat="1" ht="23.25" customHeight="1">
      <c r="A18" s="3">
        <v>16</v>
      </c>
      <c r="B18" s="13">
        <v>20183706</v>
      </c>
      <c r="C18" s="5" t="s">
        <v>22</v>
      </c>
      <c r="D18" s="5" t="s">
        <v>93</v>
      </c>
      <c r="E18" s="6">
        <v>37</v>
      </c>
      <c r="F18" s="7" t="s">
        <v>70</v>
      </c>
      <c r="G18" s="17"/>
      <c r="H18" s="9">
        <v>61</v>
      </c>
      <c r="I18" s="10">
        <v>75</v>
      </c>
      <c r="J18" s="10">
        <f>(H18+I18)/2</f>
        <v>68</v>
      </c>
      <c r="K18" s="3">
        <v>7</v>
      </c>
      <c r="L18" s="34"/>
    </row>
    <row r="19" spans="1:12" s="12" customFormat="1" ht="25.5" customHeight="1">
      <c r="A19" s="3">
        <v>17</v>
      </c>
      <c r="B19" s="13">
        <v>20183804</v>
      </c>
      <c r="C19" s="5" t="s">
        <v>23</v>
      </c>
      <c r="D19" s="5" t="s">
        <v>97</v>
      </c>
      <c r="E19" s="6">
        <v>38</v>
      </c>
      <c r="F19" s="7" t="s">
        <v>70</v>
      </c>
      <c r="G19" s="17" t="s">
        <v>112</v>
      </c>
      <c r="H19" s="9">
        <v>73</v>
      </c>
      <c r="I19" s="10">
        <v>73.48</v>
      </c>
      <c r="J19" s="10">
        <f>(H19+I19)/2</f>
        <v>73.240000000000009</v>
      </c>
      <c r="K19" s="3">
        <v>1</v>
      </c>
      <c r="L19" s="32" t="s">
        <v>133</v>
      </c>
    </row>
    <row r="20" spans="1:12" s="12" customFormat="1" ht="25.5" customHeight="1">
      <c r="A20" s="3">
        <v>18</v>
      </c>
      <c r="B20" s="13">
        <v>20183806</v>
      </c>
      <c r="C20" s="5" t="s">
        <v>24</v>
      </c>
      <c r="D20" s="5" t="s">
        <v>98</v>
      </c>
      <c r="E20" s="6">
        <v>38</v>
      </c>
      <c r="F20" s="7" t="s">
        <v>70</v>
      </c>
      <c r="G20" s="17"/>
      <c r="H20" s="9">
        <v>74</v>
      </c>
      <c r="I20" s="10">
        <v>68.8</v>
      </c>
      <c r="J20" s="10">
        <f>(H20+I20)/2</f>
        <v>71.400000000000006</v>
      </c>
      <c r="K20" s="3">
        <v>2</v>
      </c>
      <c r="L20" s="33"/>
    </row>
    <row r="21" spans="1:12" s="12" customFormat="1" ht="25.5" customHeight="1">
      <c r="A21" s="3">
        <v>19</v>
      </c>
      <c r="B21" s="13">
        <v>20183809</v>
      </c>
      <c r="C21" s="9" t="s">
        <v>25</v>
      </c>
      <c r="D21" s="7" t="s">
        <v>59</v>
      </c>
      <c r="E21" s="13">
        <v>38</v>
      </c>
      <c r="F21" s="7" t="s">
        <v>71</v>
      </c>
      <c r="G21" s="17"/>
      <c r="H21" s="9">
        <v>60</v>
      </c>
      <c r="I21" s="10">
        <v>74.459999999999994</v>
      </c>
      <c r="J21" s="10">
        <f>(H21+I21)/2</f>
        <v>67.22999999999999</v>
      </c>
      <c r="K21" s="3">
        <v>3</v>
      </c>
      <c r="L21" s="34"/>
    </row>
    <row r="22" spans="1:12" s="12" customFormat="1" ht="25.5" customHeight="1">
      <c r="A22" s="3">
        <v>20</v>
      </c>
      <c r="B22" s="13">
        <v>20184402</v>
      </c>
      <c r="C22" s="9" t="s">
        <v>26</v>
      </c>
      <c r="D22" s="9" t="s">
        <v>99</v>
      </c>
      <c r="E22" s="13">
        <v>44</v>
      </c>
      <c r="F22" s="7" t="s">
        <v>71</v>
      </c>
      <c r="G22" s="8" t="s">
        <v>113</v>
      </c>
      <c r="H22" s="9">
        <v>79</v>
      </c>
      <c r="I22" s="10">
        <v>69.7</v>
      </c>
      <c r="J22" s="10">
        <f>(H22+I22)/2</f>
        <v>74.349999999999994</v>
      </c>
      <c r="K22" s="9">
        <v>1</v>
      </c>
      <c r="L22" s="11" t="s">
        <v>134</v>
      </c>
    </row>
    <row r="23" spans="1:12" s="12" customFormat="1" ht="25.5" customHeight="1">
      <c r="A23" s="3">
        <v>21</v>
      </c>
      <c r="B23" s="13">
        <v>20184504</v>
      </c>
      <c r="C23" s="5" t="s">
        <v>27</v>
      </c>
      <c r="D23" s="5" t="s">
        <v>92</v>
      </c>
      <c r="E23" s="6">
        <v>45</v>
      </c>
      <c r="F23" s="7" t="s">
        <v>72</v>
      </c>
      <c r="G23" s="17" t="s">
        <v>114</v>
      </c>
      <c r="H23" s="9">
        <v>82</v>
      </c>
      <c r="I23" s="10">
        <v>71.78</v>
      </c>
      <c r="J23" s="10">
        <f>(H23+I23)/2</f>
        <v>76.89</v>
      </c>
      <c r="K23" s="3">
        <v>2</v>
      </c>
      <c r="L23" s="30" t="s">
        <v>137</v>
      </c>
    </row>
    <row r="24" spans="1:12" s="12" customFormat="1" ht="25.5" customHeight="1">
      <c r="A24" s="3">
        <v>22</v>
      </c>
      <c r="B24" s="13">
        <v>20184507</v>
      </c>
      <c r="C24" s="5" t="s">
        <v>28</v>
      </c>
      <c r="D24" s="5" t="s">
        <v>93</v>
      </c>
      <c r="E24" s="6">
        <v>45</v>
      </c>
      <c r="F24" s="7" t="s">
        <v>71</v>
      </c>
      <c r="G24" s="17"/>
      <c r="H24" s="9">
        <v>68</v>
      </c>
      <c r="I24" s="10">
        <v>73.8</v>
      </c>
      <c r="J24" s="10">
        <f>(H24+I24)/2</f>
        <v>70.900000000000006</v>
      </c>
      <c r="K24" s="3">
        <v>3</v>
      </c>
      <c r="L24" s="33"/>
    </row>
    <row r="25" spans="1:12" s="12" customFormat="1" ht="25.5" customHeight="1">
      <c r="A25" s="3">
        <v>23</v>
      </c>
      <c r="B25" s="13">
        <v>20184508</v>
      </c>
      <c r="C25" s="5" t="s">
        <v>29</v>
      </c>
      <c r="D25" s="5" t="s">
        <v>93</v>
      </c>
      <c r="E25" s="6">
        <v>45</v>
      </c>
      <c r="F25" s="7" t="s">
        <v>70</v>
      </c>
      <c r="G25" s="17"/>
      <c r="H25" s="9">
        <v>66</v>
      </c>
      <c r="I25" s="10">
        <v>74.459999999999994</v>
      </c>
      <c r="J25" s="10">
        <f>(H25+I25)/2</f>
        <v>70.22999999999999</v>
      </c>
      <c r="K25" s="3">
        <v>4</v>
      </c>
      <c r="L25" s="34"/>
    </row>
    <row r="26" spans="1:12" s="12" customFormat="1" ht="25.5" customHeight="1">
      <c r="A26" s="3">
        <v>24</v>
      </c>
      <c r="B26" s="13">
        <v>20184802</v>
      </c>
      <c r="C26" s="5" t="s">
        <v>30</v>
      </c>
      <c r="D26" s="5" t="s">
        <v>97</v>
      </c>
      <c r="E26" s="6">
        <v>48</v>
      </c>
      <c r="F26" s="7" t="s">
        <v>70</v>
      </c>
      <c r="G26" s="18" t="s">
        <v>115</v>
      </c>
      <c r="H26" s="9">
        <v>86</v>
      </c>
      <c r="I26" s="10">
        <v>71.7</v>
      </c>
      <c r="J26" s="10">
        <f>(H26+I26)/2</f>
        <v>78.849999999999994</v>
      </c>
      <c r="K26" s="9">
        <v>2</v>
      </c>
      <c r="L26" s="30" t="s">
        <v>4</v>
      </c>
    </row>
    <row r="27" spans="1:12" s="12" customFormat="1" ht="25.5" customHeight="1">
      <c r="A27" s="3">
        <v>25</v>
      </c>
      <c r="B27" s="13">
        <v>20184801</v>
      </c>
      <c r="C27" s="5" t="s">
        <v>31</v>
      </c>
      <c r="D27" s="5" t="s">
        <v>100</v>
      </c>
      <c r="E27" s="6">
        <v>48</v>
      </c>
      <c r="F27" s="7" t="s">
        <v>70</v>
      </c>
      <c r="G27" s="19"/>
      <c r="H27" s="9">
        <v>85</v>
      </c>
      <c r="I27" s="10">
        <v>71.239999999999995</v>
      </c>
      <c r="J27" s="10">
        <f>(H27+I27)/2</f>
        <v>78.12</v>
      </c>
      <c r="K27" s="9">
        <v>3</v>
      </c>
      <c r="L27" s="33"/>
    </row>
    <row r="28" spans="1:12" s="12" customFormat="1" ht="25.5" customHeight="1">
      <c r="A28" s="3">
        <v>26</v>
      </c>
      <c r="B28" s="13">
        <v>20184803</v>
      </c>
      <c r="C28" s="5" t="s">
        <v>32</v>
      </c>
      <c r="D28" s="5" t="s">
        <v>96</v>
      </c>
      <c r="E28" s="6">
        <v>48</v>
      </c>
      <c r="F28" s="7" t="s">
        <v>70</v>
      </c>
      <c r="G28" s="20"/>
      <c r="H28" s="9">
        <v>74</v>
      </c>
      <c r="I28" s="10">
        <v>77.959999999999994</v>
      </c>
      <c r="J28" s="10">
        <f>(H28+I28)/2</f>
        <v>75.97999999999999</v>
      </c>
      <c r="K28" s="9">
        <v>4</v>
      </c>
      <c r="L28" s="34"/>
    </row>
    <row r="29" spans="1:12" s="12" customFormat="1" ht="25.5" customHeight="1">
      <c r="A29" s="3">
        <v>27</v>
      </c>
      <c r="B29" s="13">
        <v>20184901</v>
      </c>
      <c r="C29" s="16" t="s">
        <v>33</v>
      </c>
      <c r="D29" s="5" t="s">
        <v>97</v>
      </c>
      <c r="E29" s="6">
        <v>49</v>
      </c>
      <c r="F29" s="7" t="s">
        <v>70</v>
      </c>
      <c r="G29" s="8" t="s">
        <v>116</v>
      </c>
      <c r="H29" s="9">
        <v>67</v>
      </c>
      <c r="I29" s="10">
        <v>77.44</v>
      </c>
      <c r="J29" s="10">
        <f>(H29+I29)/2</f>
        <v>72.22</v>
      </c>
      <c r="K29" s="9">
        <v>1</v>
      </c>
      <c r="L29" s="11"/>
    </row>
    <row r="30" spans="1:12" s="12" customFormat="1" ht="25.5" customHeight="1">
      <c r="A30" s="3">
        <v>28</v>
      </c>
      <c r="B30" s="13">
        <v>20185007</v>
      </c>
      <c r="C30" s="5" t="s">
        <v>34</v>
      </c>
      <c r="D30" s="5" t="s">
        <v>101</v>
      </c>
      <c r="E30" s="6">
        <v>50</v>
      </c>
      <c r="F30" s="7" t="s">
        <v>73</v>
      </c>
      <c r="G30" s="17" t="s">
        <v>117</v>
      </c>
      <c r="H30" s="9">
        <v>88</v>
      </c>
      <c r="I30" s="10">
        <v>75.3</v>
      </c>
      <c r="J30" s="10">
        <f>(H30+I30)/2</f>
        <v>81.650000000000006</v>
      </c>
      <c r="K30" s="9">
        <v>1</v>
      </c>
      <c r="L30" s="11"/>
    </row>
    <row r="31" spans="1:12" s="12" customFormat="1" ht="25.5" customHeight="1">
      <c r="A31" s="3">
        <v>29</v>
      </c>
      <c r="B31" s="13">
        <v>20185006</v>
      </c>
      <c r="C31" s="5" t="s">
        <v>35</v>
      </c>
      <c r="D31" s="5" t="s">
        <v>101</v>
      </c>
      <c r="E31" s="6">
        <v>50</v>
      </c>
      <c r="F31" s="7" t="s">
        <v>73</v>
      </c>
      <c r="G31" s="17"/>
      <c r="H31" s="9">
        <v>84</v>
      </c>
      <c r="I31" s="10">
        <v>72.7</v>
      </c>
      <c r="J31" s="10">
        <f>(H31+I31)/2</f>
        <v>78.349999999999994</v>
      </c>
      <c r="K31" s="9">
        <v>2</v>
      </c>
      <c r="L31" s="11"/>
    </row>
    <row r="32" spans="1:12" s="12" customFormat="1" ht="25.5" customHeight="1">
      <c r="A32" s="3">
        <v>30</v>
      </c>
      <c r="B32" s="13">
        <v>20185110</v>
      </c>
      <c r="C32" s="5" t="s">
        <v>36</v>
      </c>
      <c r="D32" s="5" t="s">
        <v>92</v>
      </c>
      <c r="E32" s="6">
        <v>51</v>
      </c>
      <c r="F32" s="7" t="s">
        <v>73</v>
      </c>
      <c r="G32" s="8" t="s">
        <v>108</v>
      </c>
      <c r="H32" s="9">
        <v>73</v>
      </c>
      <c r="I32" s="10">
        <v>79.3</v>
      </c>
      <c r="J32" s="10">
        <f>(H32+I32)/2</f>
        <v>76.150000000000006</v>
      </c>
      <c r="K32" s="9">
        <v>1</v>
      </c>
      <c r="L32" s="11"/>
    </row>
    <row r="33" spans="1:12" s="35" customFormat="1" ht="25.5" customHeight="1">
      <c r="A33" s="3">
        <v>31</v>
      </c>
      <c r="B33" s="13">
        <v>20185210</v>
      </c>
      <c r="C33" s="5" t="s">
        <v>37</v>
      </c>
      <c r="D33" s="5" t="s">
        <v>99</v>
      </c>
      <c r="E33" s="6">
        <v>52</v>
      </c>
      <c r="F33" s="7" t="s">
        <v>73</v>
      </c>
      <c r="G33" s="8" t="s">
        <v>118</v>
      </c>
      <c r="H33" s="9">
        <v>67</v>
      </c>
      <c r="I33" s="10">
        <v>82.12</v>
      </c>
      <c r="J33" s="10">
        <f>(H33+I33)/2</f>
        <v>74.56</v>
      </c>
      <c r="K33" s="9">
        <v>2</v>
      </c>
      <c r="L33" s="7" t="s">
        <v>139</v>
      </c>
    </row>
    <row r="34" spans="1:12" ht="25.5" customHeight="1">
      <c r="A34" s="3">
        <v>32</v>
      </c>
      <c r="B34" s="13">
        <v>20185302</v>
      </c>
      <c r="C34" s="9" t="s">
        <v>38</v>
      </c>
      <c r="D34" s="9" t="s">
        <v>102</v>
      </c>
      <c r="E34" s="21">
        <v>53</v>
      </c>
      <c r="F34" s="7" t="s">
        <v>74</v>
      </c>
      <c r="G34" s="17" t="s">
        <v>119</v>
      </c>
      <c r="H34" s="9">
        <v>73</v>
      </c>
      <c r="I34" s="10">
        <v>77.16</v>
      </c>
      <c r="J34" s="10">
        <f>(H34+I34)/2</f>
        <v>75.08</v>
      </c>
      <c r="K34" s="9">
        <v>1</v>
      </c>
      <c r="L34" s="22"/>
    </row>
    <row r="35" spans="1:12" ht="25.5" customHeight="1">
      <c r="A35" s="3">
        <v>33</v>
      </c>
      <c r="B35" s="13">
        <v>20185303</v>
      </c>
      <c r="C35" s="5" t="s">
        <v>39</v>
      </c>
      <c r="D35" s="5" t="s">
        <v>92</v>
      </c>
      <c r="E35" s="4">
        <v>53</v>
      </c>
      <c r="F35" s="7" t="s">
        <v>74</v>
      </c>
      <c r="G35" s="17"/>
      <c r="H35" s="9">
        <v>74</v>
      </c>
      <c r="I35" s="10">
        <v>73.099999999999994</v>
      </c>
      <c r="J35" s="10">
        <f>(H35+I35)/2</f>
        <v>73.55</v>
      </c>
      <c r="K35" s="9">
        <v>2</v>
      </c>
      <c r="L35" s="22"/>
    </row>
    <row r="36" spans="1:12" ht="25.5" customHeight="1">
      <c r="A36" s="3">
        <v>34</v>
      </c>
      <c r="B36" s="4">
        <v>20185403</v>
      </c>
      <c r="C36" s="9" t="s">
        <v>40</v>
      </c>
      <c r="D36" s="7" t="s">
        <v>60</v>
      </c>
      <c r="E36" s="21">
        <v>54</v>
      </c>
      <c r="F36" s="7" t="s">
        <v>3</v>
      </c>
      <c r="G36" s="18" t="s">
        <v>120</v>
      </c>
      <c r="H36" s="9">
        <v>68</v>
      </c>
      <c r="I36" s="10">
        <v>70.099999999999994</v>
      </c>
      <c r="J36" s="10">
        <f>(H36+I36)/2</f>
        <v>69.05</v>
      </c>
      <c r="K36" s="9">
        <v>2</v>
      </c>
      <c r="L36" s="37" t="s">
        <v>140</v>
      </c>
    </row>
    <row r="37" spans="1:12" ht="25.5" customHeight="1">
      <c r="A37" s="3">
        <v>35</v>
      </c>
      <c r="B37" s="4">
        <v>20185401</v>
      </c>
      <c r="C37" s="5" t="s">
        <v>103</v>
      </c>
      <c r="D37" s="16" t="s">
        <v>61</v>
      </c>
      <c r="E37" s="6">
        <v>54</v>
      </c>
      <c r="F37" s="7" t="s">
        <v>3</v>
      </c>
      <c r="G37" s="20"/>
      <c r="H37" s="9">
        <v>63</v>
      </c>
      <c r="I37" s="10">
        <v>74.36</v>
      </c>
      <c r="J37" s="10">
        <f>(H37+I37)/2</f>
        <v>68.680000000000007</v>
      </c>
      <c r="K37" s="9">
        <v>3</v>
      </c>
      <c r="L37" s="38"/>
    </row>
    <row r="38" spans="1:12" ht="25.5" customHeight="1">
      <c r="A38" s="3">
        <v>36</v>
      </c>
      <c r="B38" s="13">
        <v>20185503</v>
      </c>
      <c r="C38" s="9" t="s">
        <v>41</v>
      </c>
      <c r="D38" s="9" t="s">
        <v>99</v>
      </c>
      <c r="E38" s="13">
        <v>55</v>
      </c>
      <c r="F38" s="7" t="s">
        <v>75</v>
      </c>
      <c r="G38" s="17" t="s">
        <v>121</v>
      </c>
      <c r="H38" s="9">
        <v>74</v>
      </c>
      <c r="I38" s="10">
        <v>84.72</v>
      </c>
      <c r="J38" s="10">
        <f>(H38+I38)/2</f>
        <v>79.36</v>
      </c>
      <c r="K38" s="9">
        <v>1</v>
      </c>
      <c r="L38" s="22"/>
    </row>
    <row r="39" spans="1:12" ht="25.5" customHeight="1">
      <c r="A39" s="3">
        <v>37</v>
      </c>
      <c r="B39" s="13">
        <v>20185507</v>
      </c>
      <c r="C39" s="5" t="s">
        <v>42</v>
      </c>
      <c r="D39" s="5" t="s">
        <v>101</v>
      </c>
      <c r="E39" s="6">
        <v>55</v>
      </c>
      <c r="F39" s="7" t="s">
        <v>75</v>
      </c>
      <c r="G39" s="17"/>
      <c r="H39" s="9">
        <v>74</v>
      </c>
      <c r="I39" s="10">
        <v>76.86</v>
      </c>
      <c r="J39" s="10">
        <f>(H39+I39)/2</f>
        <v>75.430000000000007</v>
      </c>
      <c r="K39" s="9">
        <v>2</v>
      </c>
      <c r="L39" s="22"/>
    </row>
    <row r="40" spans="1:12" ht="25.5" customHeight="1">
      <c r="A40" s="3">
        <v>38</v>
      </c>
      <c r="B40" s="13">
        <v>20185603</v>
      </c>
      <c r="C40" s="5" t="s">
        <v>43</v>
      </c>
      <c r="D40" s="5" t="s">
        <v>104</v>
      </c>
      <c r="E40" s="4">
        <v>56</v>
      </c>
      <c r="F40" s="7" t="s">
        <v>2</v>
      </c>
      <c r="G40" s="8" t="s">
        <v>122</v>
      </c>
      <c r="H40" s="9">
        <v>87</v>
      </c>
      <c r="I40" s="10">
        <v>77.36</v>
      </c>
      <c r="J40" s="10">
        <f>(H40+I40)/2</f>
        <v>82.18</v>
      </c>
      <c r="K40" s="9">
        <v>1</v>
      </c>
      <c r="L40" s="22"/>
    </row>
    <row r="41" spans="1:12" ht="25.5" customHeight="1">
      <c r="A41" s="3">
        <v>39</v>
      </c>
      <c r="B41" s="13">
        <v>20185707</v>
      </c>
      <c r="C41" s="5" t="s">
        <v>44</v>
      </c>
      <c r="D41" s="5" t="s">
        <v>96</v>
      </c>
      <c r="E41" s="6">
        <v>57</v>
      </c>
      <c r="F41" s="7" t="s">
        <v>76</v>
      </c>
      <c r="G41" s="8" t="s">
        <v>123</v>
      </c>
      <c r="H41" s="9">
        <v>77</v>
      </c>
      <c r="I41" s="10">
        <v>80.7</v>
      </c>
      <c r="J41" s="10">
        <f>(H41+I41)/2</f>
        <v>78.849999999999994</v>
      </c>
      <c r="K41" s="9">
        <v>1</v>
      </c>
      <c r="L41" s="22"/>
    </row>
    <row r="42" spans="1:12" ht="28.5" customHeight="1">
      <c r="A42" s="3">
        <v>40</v>
      </c>
      <c r="B42" s="13">
        <v>20185805</v>
      </c>
      <c r="C42" s="5" t="s">
        <v>45</v>
      </c>
      <c r="D42" s="16" t="s">
        <v>62</v>
      </c>
      <c r="E42" s="4">
        <v>58</v>
      </c>
      <c r="F42" s="7" t="s">
        <v>77</v>
      </c>
      <c r="G42" s="17" t="s">
        <v>124</v>
      </c>
      <c r="H42" s="9">
        <v>76</v>
      </c>
      <c r="I42" s="10">
        <v>77.08</v>
      </c>
      <c r="J42" s="10">
        <f>(H42+I42)/2</f>
        <v>76.539999999999992</v>
      </c>
      <c r="K42" s="9">
        <v>1</v>
      </c>
      <c r="L42" s="37" t="s">
        <v>135</v>
      </c>
    </row>
    <row r="43" spans="1:12" ht="28.5" customHeight="1">
      <c r="A43" s="3">
        <v>41</v>
      </c>
      <c r="B43" s="13">
        <v>20185804</v>
      </c>
      <c r="C43" s="16" t="s">
        <v>46</v>
      </c>
      <c r="D43" s="16" t="s">
        <v>130</v>
      </c>
      <c r="E43" s="6">
        <v>58</v>
      </c>
      <c r="F43" s="7" t="s">
        <v>77</v>
      </c>
      <c r="G43" s="17"/>
      <c r="H43" s="9">
        <v>70</v>
      </c>
      <c r="I43" s="10">
        <v>75.540000000000006</v>
      </c>
      <c r="J43" s="10">
        <f>(H43+I43)/2</f>
        <v>72.77000000000001</v>
      </c>
      <c r="K43" s="9">
        <v>2</v>
      </c>
      <c r="L43" s="39"/>
    </row>
    <row r="44" spans="1:12" ht="28.5" customHeight="1">
      <c r="A44" s="3">
        <v>42</v>
      </c>
      <c r="B44" s="13">
        <v>20185802</v>
      </c>
      <c r="C44" s="5" t="s">
        <v>47</v>
      </c>
      <c r="D44" s="16" t="s">
        <v>63</v>
      </c>
      <c r="E44" s="6">
        <v>58</v>
      </c>
      <c r="F44" s="7" t="s">
        <v>77</v>
      </c>
      <c r="G44" s="17"/>
      <c r="H44" s="9">
        <v>73</v>
      </c>
      <c r="I44" s="10">
        <v>71.94</v>
      </c>
      <c r="J44" s="10">
        <f>(H44+I44)/2</f>
        <v>72.47</v>
      </c>
      <c r="K44" s="9">
        <v>3</v>
      </c>
      <c r="L44" s="39"/>
    </row>
    <row r="45" spans="1:12" ht="28.5" customHeight="1">
      <c r="A45" s="3">
        <v>43</v>
      </c>
      <c r="B45" s="13">
        <v>20185803</v>
      </c>
      <c r="C45" s="5" t="s">
        <v>48</v>
      </c>
      <c r="D45" s="16" t="s">
        <v>64</v>
      </c>
      <c r="E45" s="6">
        <v>58</v>
      </c>
      <c r="F45" s="7" t="s">
        <v>77</v>
      </c>
      <c r="G45" s="17"/>
      <c r="H45" s="9">
        <v>64</v>
      </c>
      <c r="I45" s="10">
        <v>77.680000000000007</v>
      </c>
      <c r="J45" s="10">
        <f>(H45+I45)/2</f>
        <v>70.84</v>
      </c>
      <c r="K45" s="9">
        <v>4</v>
      </c>
      <c r="L45" s="38"/>
    </row>
    <row r="46" spans="1:12" ht="28.5" customHeight="1">
      <c r="A46" s="3">
        <v>44</v>
      </c>
      <c r="B46" s="4">
        <v>20185923</v>
      </c>
      <c r="C46" s="5" t="s">
        <v>49</v>
      </c>
      <c r="D46" s="16" t="s">
        <v>65</v>
      </c>
      <c r="E46" s="6">
        <v>59</v>
      </c>
      <c r="F46" s="7" t="s">
        <v>78</v>
      </c>
      <c r="G46" s="18" t="s">
        <v>125</v>
      </c>
      <c r="H46" s="9">
        <v>89</v>
      </c>
      <c r="I46" s="10">
        <v>75.64</v>
      </c>
      <c r="J46" s="10">
        <f>(H46+I46)/2</f>
        <v>82.32</v>
      </c>
      <c r="K46" s="9">
        <v>2</v>
      </c>
      <c r="L46" s="37" t="s">
        <v>141</v>
      </c>
    </row>
    <row r="47" spans="1:12" ht="28.5" customHeight="1">
      <c r="A47" s="3">
        <v>45</v>
      </c>
      <c r="B47" s="13">
        <v>20185910</v>
      </c>
      <c r="C47" s="5" t="s">
        <v>105</v>
      </c>
      <c r="D47" s="16" t="s">
        <v>129</v>
      </c>
      <c r="E47" s="6">
        <v>59</v>
      </c>
      <c r="F47" s="7" t="s">
        <v>78</v>
      </c>
      <c r="G47" s="20"/>
      <c r="H47" s="9">
        <v>91</v>
      </c>
      <c r="I47" s="10">
        <v>70.239999999999995</v>
      </c>
      <c r="J47" s="10">
        <f>(H47+I47)/2</f>
        <v>80.62</v>
      </c>
      <c r="K47" s="9">
        <v>3</v>
      </c>
      <c r="L47" s="38"/>
    </row>
    <row r="48" spans="1:12" ht="28.5" customHeight="1">
      <c r="A48" s="3">
        <v>46</v>
      </c>
      <c r="B48" s="13">
        <v>20186008</v>
      </c>
      <c r="C48" s="5" t="s">
        <v>50</v>
      </c>
      <c r="D48" s="5" t="s">
        <v>106</v>
      </c>
      <c r="E48" s="6">
        <v>60</v>
      </c>
      <c r="F48" s="7" t="s">
        <v>79</v>
      </c>
      <c r="G48" s="17" t="s">
        <v>126</v>
      </c>
      <c r="H48" s="9">
        <v>87</v>
      </c>
      <c r="I48" s="10">
        <v>80.040000000000006</v>
      </c>
      <c r="J48" s="10">
        <f>(H48+I48)/2</f>
        <v>83.52000000000001</v>
      </c>
      <c r="K48" s="9">
        <v>1</v>
      </c>
      <c r="L48" s="22"/>
    </row>
    <row r="49" spans="1:12" ht="28.5" customHeight="1">
      <c r="A49" s="3">
        <v>47</v>
      </c>
      <c r="B49" s="13">
        <v>20186004</v>
      </c>
      <c r="C49" s="5" t="s">
        <v>51</v>
      </c>
      <c r="D49" s="16" t="s">
        <v>63</v>
      </c>
      <c r="E49" s="6">
        <v>60</v>
      </c>
      <c r="F49" s="7" t="s">
        <v>79</v>
      </c>
      <c r="G49" s="17"/>
      <c r="H49" s="9">
        <v>80</v>
      </c>
      <c r="I49" s="10">
        <v>78.739999999999995</v>
      </c>
      <c r="J49" s="10">
        <f>(H49+I49)/2</f>
        <v>79.37</v>
      </c>
      <c r="K49" s="9">
        <v>2</v>
      </c>
      <c r="L49" s="22"/>
    </row>
    <row r="50" spans="1:12" ht="41.25" customHeight="1">
      <c r="A50" s="3">
        <v>48</v>
      </c>
      <c r="B50" s="13">
        <v>20186106</v>
      </c>
      <c r="C50" s="5" t="s">
        <v>52</v>
      </c>
      <c r="D50" s="16" t="s">
        <v>66</v>
      </c>
      <c r="E50" s="6">
        <v>61</v>
      </c>
      <c r="F50" s="7" t="s">
        <v>79</v>
      </c>
      <c r="G50" s="8" t="s">
        <v>127</v>
      </c>
      <c r="H50" s="9">
        <v>61</v>
      </c>
      <c r="I50" s="10">
        <v>74.92</v>
      </c>
      <c r="J50" s="10">
        <f>(H50+I50)/2</f>
        <v>67.960000000000008</v>
      </c>
      <c r="K50" s="9">
        <v>2</v>
      </c>
      <c r="L50" s="36" t="s">
        <v>136</v>
      </c>
    </row>
    <row r="51" spans="1:12" ht="28.5" customHeight="1">
      <c r="A51" s="3">
        <v>49</v>
      </c>
      <c r="B51" s="13">
        <v>20186210</v>
      </c>
      <c r="C51" s="5" t="s">
        <v>53</v>
      </c>
      <c r="D51" s="16" t="s">
        <v>67</v>
      </c>
      <c r="E51" s="6">
        <v>62</v>
      </c>
      <c r="F51" s="7" t="s">
        <v>79</v>
      </c>
      <c r="G51" s="8" t="s">
        <v>122</v>
      </c>
      <c r="H51" s="9">
        <v>87</v>
      </c>
      <c r="I51" s="10">
        <v>80.62</v>
      </c>
      <c r="J51" s="10">
        <f>(H51+I51)/2</f>
        <v>83.81</v>
      </c>
      <c r="K51" s="9">
        <v>1</v>
      </c>
      <c r="L51" s="22"/>
    </row>
    <row r="52" spans="1:12" ht="28.5" customHeight="1">
      <c r="A52" s="3">
        <v>50</v>
      </c>
      <c r="B52" s="13">
        <v>20186307</v>
      </c>
      <c r="C52" s="5" t="s">
        <v>54</v>
      </c>
      <c r="D52" s="16" t="s">
        <v>65</v>
      </c>
      <c r="E52" s="6">
        <v>63</v>
      </c>
      <c r="F52" s="7" t="s">
        <v>80</v>
      </c>
      <c r="G52" s="17" t="s">
        <v>128</v>
      </c>
      <c r="H52" s="9">
        <v>76</v>
      </c>
      <c r="I52" s="10">
        <v>82.04</v>
      </c>
      <c r="J52" s="10">
        <f>(H52+I52)/2</f>
        <v>79.02000000000001</v>
      </c>
      <c r="K52" s="9">
        <v>1</v>
      </c>
      <c r="L52" s="22"/>
    </row>
    <row r="53" spans="1:12" ht="28.5" customHeight="1">
      <c r="A53" s="3">
        <v>51</v>
      </c>
      <c r="B53" s="13">
        <v>20186325</v>
      </c>
      <c r="C53" s="5" t="s">
        <v>55</v>
      </c>
      <c r="D53" s="5" t="s">
        <v>107</v>
      </c>
      <c r="E53" s="6">
        <v>63</v>
      </c>
      <c r="F53" s="7" t="s">
        <v>80</v>
      </c>
      <c r="G53" s="17"/>
      <c r="H53" s="9">
        <v>81</v>
      </c>
      <c r="I53" s="10">
        <v>75.819999999999993</v>
      </c>
      <c r="J53" s="10">
        <f>(H53+I53)/2</f>
        <v>78.41</v>
      </c>
      <c r="K53" s="9">
        <v>2</v>
      </c>
      <c r="L53" s="22"/>
    </row>
  </sheetData>
  <mergeCells count="22">
    <mergeCell ref="G42:G45"/>
    <mergeCell ref="G46:G47"/>
    <mergeCell ref="G48:G49"/>
    <mergeCell ref="G52:G53"/>
    <mergeCell ref="L11:L12"/>
    <mergeCell ref="L13:L18"/>
    <mergeCell ref="L19:L21"/>
    <mergeCell ref="L23:L25"/>
    <mergeCell ref="L26:L28"/>
    <mergeCell ref="L36:L37"/>
    <mergeCell ref="L42:L45"/>
    <mergeCell ref="L46:L47"/>
    <mergeCell ref="G26:G28"/>
    <mergeCell ref="G30:G31"/>
    <mergeCell ref="G34:G35"/>
    <mergeCell ref="G36:G37"/>
    <mergeCell ref="G38:G39"/>
    <mergeCell ref="A1:L1"/>
    <mergeCell ref="G11:G12"/>
    <mergeCell ref="G13:G18"/>
    <mergeCell ref="G19:G21"/>
    <mergeCell ref="G23:G25"/>
  </mergeCells>
  <phoneticPr fontId="8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2018-06-18T09:26:00Z</cp:lastPrinted>
  <dcterms:created xsi:type="dcterms:W3CDTF">2017-06-19T01:24:00Z</dcterms:created>
  <dcterms:modified xsi:type="dcterms:W3CDTF">2018-06-18T09:28:09Z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