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" yWindow="39" windowWidth="16992" windowHeight="9124" activeTab="0"/>
  </bookViews>
  <sheets>
    <sheet name="Sheet1" sheetId="1" r:id="rId1"/>
  </sheets>
  <definedNames>
    <definedName name="_xlnm._FilterDatabase" localSheetId="0" hidden="1">'Sheet1'!$A$1:$R$107</definedName>
  </definedNames>
  <calcPr fullCalcOnLoad="1"/>
</workbook>
</file>

<file path=xl/sharedStrings.xml><?xml version="1.0" encoding="utf-8"?>
<sst xmlns="http://schemas.openxmlformats.org/spreadsheetml/2006/main" count="869" uniqueCount="434">
  <si>
    <t>招聘单位</t>
  </si>
  <si>
    <t>招聘岗位名称</t>
  </si>
  <si>
    <t>拟聘人员姓名</t>
  </si>
  <si>
    <t>聘用前工作或学习单位</t>
  </si>
  <si>
    <t>笔试成绩</t>
  </si>
  <si>
    <t>排名</t>
  </si>
  <si>
    <t>面试成绩</t>
  </si>
  <si>
    <t>其他成绩</t>
  </si>
  <si>
    <t>总成绩</t>
  </si>
  <si>
    <t>其他条件匹配情况</t>
  </si>
  <si>
    <t>招聘岗位编号</t>
  </si>
  <si>
    <t>招聘人数</t>
  </si>
  <si>
    <t>学历</t>
  </si>
  <si>
    <t>所学专业</t>
  </si>
  <si>
    <t>说明</t>
  </si>
  <si>
    <t>排名</t>
  </si>
  <si>
    <t>苏州大学附属第一医院</t>
  </si>
  <si>
    <t>B266</t>
  </si>
  <si>
    <t>骨科</t>
  </si>
  <si>
    <t>陈昊</t>
  </si>
  <si>
    <t>骨外科学</t>
  </si>
  <si>
    <t>苏州大学</t>
  </si>
  <si>
    <t>匹配</t>
  </si>
  <si>
    <t>王振恒</t>
  </si>
  <si>
    <t>南京大学</t>
  </si>
  <si>
    <t>李茂</t>
  </si>
  <si>
    <t>B271</t>
  </si>
  <si>
    <t>血液科ICU</t>
  </si>
  <si>
    <t>陈启微</t>
  </si>
  <si>
    <t>临床医学八年制（血液）</t>
  </si>
  <si>
    <t>中南大学</t>
  </si>
  <si>
    <t>张蕾丝</t>
  </si>
  <si>
    <t>南方医科大学</t>
  </si>
  <si>
    <t>B272</t>
  </si>
  <si>
    <t>消化科</t>
  </si>
  <si>
    <t>朱锦舟</t>
  </si>
  <si>
    <t>消化病学</t>
  </si>
  <si>
    <t>浙江大学</t>
  </si>
  <si>
    <t>B273</t>
  </si>
  <si>
    <t>呼吸科</t>
  </si>
  <si>
    <t>祝清清</t>
  </si>
  <si>
    <t>临床医学八年制（呼吸）</t>
  </si>
  <si>
    <t>B275</t>
  </si>
  <si>
    <t>内分泌科</t>
  </si>
  <si>
    <t>刘铮</t>
  </si>
  <si>
    <t>临床医学八年制（内分泌）</t>
  </si>
  <si>
    <t>武汉大学</t>
  </si>
  <si>
    <t>B276</t>
  </si>
  <si>
    <t>烧伤整形科</t>
  </si>
  <si>
    <t>施远</t>
  </si>
  <si>
    <t>外科学（整复外科）</t>
  </si>
  <si>
    <t>上海交通大学</t>
  </si>
  <si>
    <t>B277</t>
  </si>
  <si>
    <t>神经内科</t>
  </si>
  <si>
    <t>丁冬雪</t>
  </si>
  <si>
    <t>神经病学</t>
  </si>
  <si>
    <t>B279</t>
  </si>
  <si>
    <t>放疗科</t>
  </si>
  <si>
    <t>薛姣</t>
  </si>
  <si>
    <t>放射医学</t>
  </si>
  <si>
    <t>B280</t>
  </si>
  <si>
    <t>老年医学科</t>
  </si>
  <si>
    <t>闫伟</t>
  </si>
  <si>
    <t>老年医学</t>
  </si>
  <si>
    <t>解放军医学院</t>
  </si>
  <si>
    <t>贺明庆</t>
  </si>
  <si>
    <t>南京医科大学</t>
  </si>
  <si>
    <t>B281</t>
  </si>
  <si>
    <t>麻醉科</t>
  </si>
  <si>
    <t>雷艺珊</t>
  </si>
  <si>
    <t>麻醉学</t>
  </si>
  <si>
    <t>B283</t>
  </si>
  <si>
    <t>精神医学科</t>
  </si>
  <si>
    <t>明庆森</t>
  </si>
  <si>
    <t>临床心理学</t>
  </si>
  <si>
    <t>B284</t>
  </si>
  <si>
    <t>放射科</t>
  </si>
  <si>
    <t>文玲</t>
  </si>
  <si>
    <t>B285</t>
  </si>
  <si>
    <t>病理科</t>
  </si>
  <si>
    <t>王婧茹</t>
  </si>
  <si>
    <t>病理学与病理生理学</t>
  </si>
  <si>
    <t>B287</t>
  </si>
  <si>
    <t>临床医师或科研各相关岗位</t>
  </si>
  <si>
    <t>冯宇</t>
  </si>
  <si>
    <t>儿科学（小儿心胸外科）</t>
  </si>
  <si>
    <t>张卫杰</t>
  </si>
  <si>
    <t>普外科学</t>
  </si>
  <si>
    <t>华中科技大学</t>
  </si>
  <si>
    <t>张昊</t>
  </si>
  <si>
    <t>哈尔滨医科大学</t>
  </si>
  <si>
    <t>汤香</t>
  </si>
  <si>
    <t>东南大学</t>
  </si>
  <si>
    <t>刘春亮</t>
  </si>
  <si>
    <t>医学细胞与分子生物学</t>
  </si>
  <si>
    <t>钱崇升</t>
  </si>
  <si>
    <t>临床医学</t>
  </si>
  <si>
    <t>法国洛林大学</t>
  </si>
  <si>
    <t>曾招</t>
  </si>
  <si>
    <t>细胞生物学</t>
  </si>
  <si>
    <t>陆熙园</t>
  </si>
  <si>
    <t>生理学</t>
  </si>
  <si>
    <t>美国加州大学</t>
  </si>
  <si>
    <t>张洪荣</t>
  </si>
  <si>
    <t>神经外科学</t>
  </si>
  <si>
    <t>重庆医科大学</t>
  </si>
  <si>
    <t>蔡畅</t>
  </si>
  <si>
    <t>临床医学八年制（肿瘤）</t>
  </si>
  <si>
    <t>山东大学</t>
  </si>
  <si>
    <t>石通国</t>
  </si>
  <si>
    <t>药学</t>
  </si>
  <si>
    <t>李香</t>
  </si>
  <si>
    <t>程巧</t>
  </si>
  <si>
    <t>免疫学</t>
  </si>
  <si>
    <t>李凌浩</t>
  </si>
  <si>
    <t>血液病学</t>
  </si>
  <si>
    <t>江苏省原子医学研究所</t>
  </si>
  <si>
    <t>B259</t>
  </si>
  <si>
    <t>科研1</t>
  </si>
  <si>
    <t>邓晓然</t>
  </si>
  <si>
    <t>无机化学</t>
  </si>
  <si>
    <t>中国科学院大学</t>
  </si>
  <si>
    <t>B261</t>
  </si>
  <si>
    <t>内科</t>
  </si>
  <si>
    <t>王珊珊</t>
  </si>
  <si>
    <t>内科学（内分泌与代谢病）</t>
  </si>
  <si>
    <t>徐州医科大学</t>
  </si>
  <si>
    <t>B262</t>
  </si>
  <si>
    <t>外科</t>
  </si>
  <si>
    <t>黄擎擎</t>
  </si>
  <si>
    <t>外科学</t>
  </si>
  <si>
    <t>无锡亿仁肿瘤医院</t>
  </si>
  <si>
    <t>苏州卫生职业技术学院</t>
  </si>
  <si>
    <t>B326</t>
  </si>
  <si>
    <t>化学教师</t>
  </si>
  <si>
    <t>陆文静</t>
  </si>
  <si>
    <t>博士研究生</t>
  </si>
  <si>
    <t>化学</t>
  </si>
  <si>
    <t>同济大学</t>
  </si>
  <si>
    <t>匹配</t>
  </si>
  <si>
    <t>A334</t>
  </si>
  <si>
    <t>江苏省疾病预防控制中心</t>
  </si>
  <si>
    <t>国家应急队1</t>
  </si>
  <si>
    <t>魏明伟</t>
  </si>
  <si>
    <t>硕士研究生</t>
  </si>
  <si>
    <t>公共卫生（流行病与卫生统计）</t>
  </si>
  <si>
    <t>南京医科大学</t>
  </si>
  <si>
    <t>卢鹏</t>
  </si>
  <si>
    <t>张锡彦</t>
  </si>
  <si>
    <t>复旦大学</t>
  </si>
  <si>
    <t>A104</t>
  </si>
  <si>
    <t>国家应急队2</t>
  </si>
  <si>
    <t>丁恩民</t>
  </si>
  <si>
    <t>公共卫生（职业卫生）</t>
  </si>
  <si>
    <t>A106</t>
  </si>
  <si>
    <t>公共卫生现场</t>
  </si>
  <si>
    <t>刘丽</t>
  </si>
  <si>
    <t>本科</t>
  </si>
  <si>
    <t>预防医学</t>
  </si>
  <si>
    <t>潍坊医学院</t>
  </si>
  <si>
    <t>A107</t>
  </si>
  <si>
    <t>实验室1</t>
  </si>
  <si>
    <t>姬艺洪</t>
  </si>
  <si>
    <t>兽医学</t>
  </si>
  <si>
    <t>南京农业大学</t>
  </si>
  <si>
    <t>A108</t>
  </si>
  <si>
    <t>实验室2</t>
  </si>
  <si>
    <t>沈益鸣</t>
  </si>
  <si>
    <t>卫生检验</t>
  </si>
  <si>
    <t>胡佳偲</t>
  </si>
  <si>
    <t>卫生检验与检疫</t>
  </si>
  <si>
    <t>重庆医科大学</t>
  </si>
  <si>
    <t>凌映茹</t>
  </si>
  <si>
    <t>A109</t>
  </si>
  <si>
    <t>健康教育所</t>
  </si>
  <si>
    <t>何楚</t>
  </si>
  <si>
    <t>健康教育</t>
  </si>
  <si>
    <t>美国东密歇根大学</t>
  </si>
  <si>
    <t>A110</t>
  </si>
  <si>
    <t>职业病护理</t>
  </si>
  <si>
    <t>孙琴</t>
  </si>
  <si>
    <t>护理学</t>
  </si>
  <si>
    <t>东南大学</t>
  </si>
  <si>
    <t>江苏省血吸虫病防治研究所</t>
  </si>
  <si>
    <t>B264</t>
  </si>
  <si>
    <t>防治研究</t>
  </si>
  <si>
    <t>梁成</t>
  </si>
  <si>
    <t>流行病与卫生统计学</t>
  </si>
  <si>
    <t>王鑫瑶</t>
  </si>
  <si>
    <t>病原生物学</t>
  </si>
  <si>
    <t>董萱</t>
  </si>
  <si>
    <t>公共卫生与预防医学（流行病与卫生统计学）</t>
  </si>
  <si>
    <t>南通大学</t>
  </si>
  <si>
    <t>聂笠</t>
  </si>
  <si>
    <t>中国疾病预防控制中心</t>
  </si>
  <si>
    <t>丁昕</t>
  </si>
  <si>
    <t>徐州医科大学</t>
  </si>
  <si>
    <t>B265</t>
  </si>
  <si>
    <t>实验研究</t>
  </si>
  <si>
    <t>闫俊艳</t>
  </si>
  <si>
    <t>细胞生物学</t>
  </si>
  <si>
    <t>中国科学院大学</t>
  </si>
  <si>
    <t>汤宪时</t>
  </si>
  <si>
    <t>中国医科大学</t>
  </si>
  <si>
    <t>李成媛</t>
  </si>
  <si>
    <t>药学</t>
  </si>
  <si>
    <t>江南大学</t>
  </si>
  <si>
    <t>张梅花</t>
  </si>
  <si>
    <t>杨莹莹</t>
  </si>
  <si>
    <t>A167</t>
  </si>
  <si>
    <t>超声诊断</t>
  </si>
  <si>
    <t>杨秀凤</t>
  </si>
  <si>
    <t>医学影像学</t>
  </si>
  <si>
    <t>A168</t>
  </si>
  <si>
    <t>X线诊断</t>
  </si>
  <si>
    <t>蒋诗雨</t>
  </si>
  <si>
    <t>江苏大学</t>
  </si>
  <si>
    <t>A169</t>
  </si>
  <si>
    <t>外科</t>
  </si>
  <si>
    <t>孙芳</t>
  </si>
  <si>
    <t>临床医学</t>
  </si>
  <si>
    <t>B231</t>
  </si>
  <si>
    <t>脾胃病科1</t>
  </si>
  <si>
    <t>彭雯</t>
  </si>
  <si>
    <t>中西医结合临床（消化系统疾病）</t>
  </si>
  <si>
    <t>南京中医药大学</t>
  </si>
  <si>
    <t>B232</t>
  </si>
  <si>
    <t>脾胃病科2</t>
  </si>
  <si>
    <t>田野</t>
  </si>
  <si>
    <t>B235</t>
  </si>
  <si>
    <t>肿瘤科</t>
  </si>
  <si>
    <t>许瑶</t>
  </si>
  <si>
    <t>中西医结合临床肿瘤内科</t>
  </si>
  <si>
    <t>B236</t>
  </si>
  <si>
    <t>舒航</t>
  </si>
  <si>
    <t>中医学本硕连读（中医内科学肾脏病临床研究）</t>
  </si>
  <si>
    <t>蒋蕴智</t>
  </si>
  <si>
    <t>中医内科学（肾脏病方向）</t>
  </si>
  <si>
    <t>B244</t>
  </si>
  <si>
    <t>泌尿外科1</t>
  </si>
  <si>
    <t>杨明</t>
  </si>
  <si>
    <t>中西医结合临床（泌尿外科方向）</t>
  </si>
  <si>
    <t>上海中医药大学</t>
  </si>
  <si>
    <t>B246</t>
  </si>
  <si>
    <t>肛肠科</t>
  </si>
  <si>
    <t>王俊</t>
  </si>
  <si>
    <t>中医学肛肠方向</t>
  </si>
  <si>
    <t>A165</t>
  </si>
  <si>
    <t>A166</t>
  </si>
  <si>
    <t>第1名放弃，递补</t>
  </si>
  <si>
    <t>江苏省太湖康复医院</t>
  </si>
  <si>
    <t>A175</t>
  </si>
  <si>
    <t>放射医师</t>
  </si>
  <si>
    <t>孙涛</t>
  </si>
  <si>
    <t>本科</t>
  </si>
  <si>
    <t>医学影像学</t>
  </si>
  <si>
    <t>东海县人民医院</t>
  </si>
  <si>
    <t>匹配</t>
  </si>
  <si>
    <t>A177</t>
  </si>
  <si>
    <t>护理</t>
  </si>
  <si>
    <t>孙璐</t>
  </si>
  <si>
    <t>护理学</t>
  </si>
  <si>
    <t>南京中医药大学</t>
  </si>
  <si>
    <t>A179</t>
  </si>
  <si>
    <t>放射技师</t>
  </si>
  <si>
    <t>孙西霆</t>
  </si>
  <si>
    <t>医学影像技术</t>
  </si>
  <si>
    <t xml:space="preserve">江苏医药职业学院 </t>
  </si>
  <si>
    <t>A330</t>
  </si>
  <si>
    <t>实验1</t>
  </si>
  <si>
    <t>施虹求</t>
  </si>
  <si>
    <t>康复治疗学</t>
  </si>
  <si>
    <t>A331</t>
  </si>
  <si>
    <t>实验2</t>
  </si>
  <si>
    <t>胡梦雪</t>
  </si>
  <si>
    <t>临床医学</t>
  </si>
  <si>
    <t>徐州医科大学</t>
  </si>
  <si>
    <t>A332</t>
  </si>
  <si>
    <t>实验3</t>
  </si>
  <si>
    <t>马媛</t>
  </si>
  <si>
    <t>医学检验技术</t>
  </si>
  <si>
    <t>江苏大学</t>
  </si>
  <si>
    <t>A333</t>
  </si>
  <si>
    <t>校医</t>
  </si>
  <si>
    <t>韩璐</t>
  </si>
  <si>
    <t>盐城市妇幼保健院</t>
  </si>
  <si>
    <t>护士</t>
  </si>
  <si>
    <t>刘梦函</t>
  </si>
  <si>
    <t>南京医科大学康达学院</t>
  </si>
  <si>
    <t>B459</t>
  </si>
  <si>
    <t>骨干教师12</t>
  </si>
  <si>
    <t>秦一雨</t>
  </si>
  <si>
    <t>外科学</t>
  </si>
  <si>
    <t>上海交通大学医学院附属新华医院</t>
  </si>
  <si>
    <t>B460</t>
  </si>
  <si>
    <t>骨干教师13</t>
  </si>
  <si>
    <t>钱炳俊</t>
  </si>
  <si>
    <t>生物化学与分子生物学</t>
  </si>
  <si>
    <t>上海交通大学</t>
  </si>
  <si>
    <t>B461</t>
  </si>
  <si>
    <t>骨干教师14</t>
  </si>
  <si>
    <t>刘丽萍</t>
  </si>
  <si>
    <t>中药学</t>
  </si>
  <si>
    <t>杨烨</t>
  </si>
  <si>
    <t>张国哲</t>
  </si>
  <si>
    <t>江苏康缘药业股份有限公司</t>
  </si>
  <si>
    <t>B462</t>
  </si>
  <si>
    <t>骨干教师15</t>
  </si>
  <si>
    <t>孔建飞</t>
  </si>
  <si>
    <t>无机/材料化学</t>
  </si>
  <si>
    <t>辽宁工程技术大学材料学院</t>
  </si>
  <si>
    <t>B463</t>
  </si>
  <si>
    <t>骨干教师16</t>
  </si>
  <si>
    <t>田冲冲</t>
  </si>
  <si>
    <t>中西医结合基础</t>
  </si>
  <si>
    <t>中国药科大学</t>
  </si>
  <si>
    <t>B465</t>
  </si>
  <si>
    <t>护理专业教师</t>
  </si>
  <si>
    <t>吴倩</t>
  </si>
  <si>
    <t>江苏省盐城市第三人民医院</t>
  </si>
  <si>
    <t>王洋</t>
  </si>
  <si>
    <t>B467</t>
  </si>
  <si>
    <t>药学专业教师</t>
  </si>
  <si>
    <t>任慧玲</t>
  </si>
  <si>
    <t>药物化学</t>
  </si>
  <si>
    <t>盐城市第三人民医院</t>
  </si>
  <si>
    <t>B472</t>
  </si>
  <si>
    <t>康复治疗技术专业教师3</t>
  </si>
  <si>
    <t>闫艳</t>
  </si>
  <si>
    <t>运动人体科学</t>
  </si>
  <si>
    <t>南京师范大学</t>
  </si>
  <si>
    <t>B473</t>
  </si>
  <si>
    <t>康复治疗技术专业教师4</t>
  </si>
  <si>
    <t>张超峰</t>
  </si>
  <si>
    <t>体育教育训练学</t>
  </si>
  <si>
    <t>哈尔滨体育学院</t>
  </si>
  <si>
    <t>B475</t>
  </si>
  <si>
    <t>临床医学专业教师1</t>
  </si>
  <si>
    <t>钱晓娟</t>
  </si>
  <si>
    <t>内科学</t>
  </si>
  <si>
    <t>盐城市第一人民医院</t>
  </si>
  <si>
    <t>B479</t>
  </si>
  <si>
    <t>口腔医学技术专业教师1</t>
  </si>
  <si>
    <t>董海岛</t>
  </si>
  <si>
    <t>口腔医学</t>
  </si>
  <si>
    <t>大连医科大学</t>
  </si>
  <si>
    <t>B482</t>
  </si>
  <si>
    <t>司法鉴定技术专业教师</t>
  </si>
  <si>
    <t>季阳</t>
  </si>
  <si>
    <t>法医学</t>
  </si>
  <si>
    <t>江西求实司法鉴定中心</t>
  </si>
  <si>
    <t>B483</t>
  </si>
  <si>
    <t>医学检验技术专业教师</t>
  </si>
  <si>
    <t>殷欣</t>
  </si>
  <si>
    <t>临床检验诊断学</t>
  </si>
  <si>
    <t>哈尔滨医科大学</t>
  </si>
  <si>
    <t>B484</t>
  </si>
  <si>
    <t>伦理学教师</t>
  </si>
  <si>
    <t>朱世静</t>
  </si>
  <si>
    <t>伦理学</t>
  </si>
  <si>
    <t>南京市高淳区淳溪中心卫生院</t>
  </si>
  <si>
    <t>B485</t>
  </si>
  <si>
    <t>体育教师</t>
  </si>
  <si>
    <t>陈华</t>
  </si>
  <si>
    <t>北京体育大学</t>
  </si>
  <si>
    <t>施悦</t>
  </si>
  <si>
    <t>南京中医药大学翰林学院体育教研室</t>
  </si>
  <si>
    <t>B488</t>
  </si>
  <si>
    <t>心理学教师</t>
  </si>
  <si>
    <t>范芃</t>
  </si>
  <si>
    <t>健康心理学</t>
  </si>
  <si>
    <t>英国萨里大学</t>
  </si>
  <si>
    <t>B489</t>
  </si>
  <si>
    <t>基础医学教师1</t>
  </si>
  <si>
    <t>苏晓薇</t>
  </si>
  <si>
    <t>人体解剖与组织胚胎学</t>
  </si>
  <si>
    <t>吉林大学</t>
  </si>
  <si>
    <t>赵小芳</t>
  </si>
  <si>
    <t>B490</t>
  </si>
  <si>
    <t>基础医学教师2</t>
  </si>
  <si>
    <t>蔡唤唤</t>
  </si>
  <si>
    <t>生理学</t>
  </si>
  <si>
    <t>南通大学</t>
  </si>
  <si>
    <t>B492</t>
  </si>
  <si>
    <t>基础医学教师4</t>
  </si>
  <si>
    <t>李凯</t>
  </si>
  <si>
    <t>免疫学</t>
  </si>
  <si>
    <t>扬州大学</t>
  </si>
  <si>
    <t>B493</t>
  </si>
  <si>
    <t>基础医学教师5</t>
  </si>
  <si>
    <t>樊伟平</t>
  </si>
  <si>
    <t>病原生物学</t>
  </si>
  <si>
    <t>福建医科大学</t>
  </si>
  <si>
    <t>B494</t>
  </si>
  <si>
    <t>基础医学教师6</t>
  </si>
  <si>
    <t>庄莹</t>
  </si>
  <si>
    <t>B496</t>
  </si>
  <si>
    <t>教师</t>
  </si>
  <si>
    <t>罗志梅</t>
  </si>
  <si>
    <t>微生物学</t>
  </si>
  <si>
    <t>盐城卫生学院生物医学技术研究院有限公司</t>
  </si>
  <si>
    <t>葛安兴</t>
  </si>
  <si>
    <t>烟台市烟台山医院</t>
  </si>
  <si>
    <t>第2、3名放弃，递补</t>
  </si>
  <si>
    <t>A103</t>
  </si>
  <si>
    <t>A103</t>
  </si>
  <si>
    <t>江苏省计划生育科学技术研究所</t>
  </si>
  <si>
    <t>B497</t>
  </si>
  <si>
    <t>筛检中心</t>
  </si>
  <si>
    <t>刘帅妹</t>
  </si>
  <si>
    <t>生物化学与分子生物学</t>
  </si>
  <si>
    <t>南京师范大学</t>
  </si>
  <si>
    <t>匹配</t>
  </si>
  <si>
    <t>江苏省第二中医院</t>
  </si>
  <si>
    <t>本科</t>
  </si>
  <si>
    <t>东南大学医学院</t>
  </si>
  <si>
    <t>江苏省第二中医院</t>
  </si>
  <si>
    <t>肾病（风湿免疫）</t>
  </si>
  <si>
    <t>江苏省第二中医院</t>
  </si>
  <si>
    <t>江苏省血液中心</t>
  </si>
  <si>
    <t>A164</t>
  </si>
  <si>
    <t>检验</t>
  </si>
  <si>
    <t>秦品芝</t>
  </si>
  <si>
    <t>本科</t>
  </si>
  <si>
    <t>医学检验</t>
  </si>
  <si>
    <t>江苏大学</t>
  </si>
  <si>
    <t>匹配</t>
  </si>
  <si>
    <t>护士1</t>
  </si>
  <si>
    <t>刘燕丽</t>
  </si>
  <si>
    <t>护理学</t>
  </si>
  <si>
    <t>济宁医学院</t>
  </si>
  <si>
    <t>护士2</t>
  </si>
  <si>
    <t>李玲</t>
  </si>
  <si>
    <t>南京中医药大学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</si>
</sst>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00"/>
    <numFmt numFmtId="179" formatCode="0.00_);[Red]\(0.00\)"/>
    <numFmt numFmtId="180" formatCode="0.0_);[Red]\(0.0\)"/>
    <numFmt numFmtId="181" formatCode="0.00_);\(0.00\)"/>
    <numFmt numFmtId="182" formatCode="0.0_ "/>
    <numFmt numFmtId="183" formatCode="mmm/yyyy"/>
    <numFmt numFmtId="184" formatCode="0_);[Red]\(0\)"/>
    <numFmt numFmtId="185" formatCode="0.000_);[Red]\(0.000\)"/>
    <numFmt numFmtId="186" formatCode="0.000_ "/>
    <numFmt numFmtId="187" formatCode="0.0;[Red]0.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 wrapText="1"/>
      <protection/>
    </xf>
    <xf numFmtId="0" fontId="22" fillId="0" borderId="10" xfId="44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 quotePrefix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8" xfId="41"/>
    <cellStyle name="常规 2 2" xfId="42"/>
    <cellStyle name="常规 9" xfId="43"/>
    <cellStyle name="常规_Sheet1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90" zoomScaleNormal="90" zoomScalePageLayoutView="0" workbookViewId="0" topLeftCell="A1">
      <selection activeCell="C22" sqref="C1:C16384"/>
    </sheetView>
  </sheetViews>
  <sheetFormatPr defaultColWidth="9.00390625" defaultRowHeight="14.25"/>
  <cols>
    <col min="1" max="1" width="19.50390625" style="3" customWidth="1"/>
    <col min="2" max="2" width="8.375" style="3" customWidth="1"/>
    <col min="3" max="3" width="9.875" style="3" customWidth="1"/>
    <col min="4" max="4" width="5.25390625" style="3" customWidth="1"/>
    <col min="5" max="5" width="8.875" style="3" customWidth="1"/>
    <col min="6" max="6" width="10.75390625" style="3" customWidth="1"/>
    <col min="7" max="7" width="11.375" style="3" customWidth="1"/>
    <col min="8" max="8" width="17.125" style="3" customWidth="1"/>
    <col min="9" max="9" width="5.375" style="3" customWidth="1"/>
    <col min="10" max="10" width="4.375" style="3" customWidth="1"/>
    <col min="11" max="11" width="6.125" style="3" customWidth="1"/>
    <col min="12" max="12" width="3.375" style="3" customWidth="1"/>
    <col min="13" max="13" width="6.00390625" style="3" customWidth="1"/>
    <col min="14" max="14" width="4.50390625" style="3" customWidth="1"/>
    <col min="15" max="15" width="7.25390625" style="3" customWidth="1"/>
    <col min="16" max="16" width="3.50390625" style="3" customWidth="1"/>
    <col min="17" max="17" width="9.00390625" style="3" customWidth="1"/>
    <col min="18" max="18" width="7.25390625" style="2" customWidth="1"/>
    <col min="19" max="16384" width="9.00390625" style="2" customWidth="1"/>
  </cols>
  <sheetData>
    <row r="1" spans="1:18" ht="23.25">
      <c r="A1" s="1" t="s">
        <v>0</v>
      </c>
      <c r="B1" s="1" t="s">
        <v>10</v>
      </c>
      <c r="C1" s="1" t="s">
        <v>1</v>
      </c>
      <c r="D1" s="1" t="s">
        <v>11</v>
      </c>
      <c r="E1" s="1" t="s">
        <v>2</v>
      </c>
      <c r="F1" s="1" t="s">
        <v>12</v>
      </c>
      <c r="G1" s="1" t="s">
        <v>13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5</v>
      </c>
      <c r="M1" s="1" t="s">
        <v>7</v>
      </c>
      <c r="N1" s="1" t="s">
        <v>15</v>
      </c>
      <c r="O1" s="1" t="s">
        <v>8</v>
      </c>
      <c r="P1" s="1" t="s">
        <v>15</v>
      </c>
      <c r="Q1" s="1" t="s">
        <v>9</v>
      </c>
      <c r="R1" s="1" t="s">
        <v>14</v>
      </c>
    </row>
    <row r="2" spans="1:18" s="6" customFormat="1" ht="11.25">
      <c r="A2" s="4" t="s">
        <v>116</v>
      </c>
      <c r="B2" s="5" t="s">
        <v>117</v>
      </c>
      <c r="C2" s="5" t="s">
        <v>118</v>
      </c>
      <c r="D2" s="4">
        <v>2</v>
      </c>
      <c r="E2" s="5" t="s">
        <v>119</v>
      </c>
      <c r="F2" s="5" t="s">
        <v>136</v>
      </c>
      <c r="G2" s="5" t="s">
        <v>120</v>
      </c>
      <c r="H2" s="5" t="s">
        <v>121</v>
      </c>
      <c r="I2" s="5"/>
      <c r="J2" s="5"/>
      <c r="K2" s="28">
        <v>82.6</v>
      </c>
      <c r="L2" s="5">
        <v>1</v>
      </c>
      <c r="M2" s="5"/>
      <c r="N2" s="5"/>
      <c r="O2" s="28">
        <v>82.6</v>
      </c>
      <c r="P2" s="5">
        <v>1</v>
      </c>
      <c r="Q2" s="4" t="s">
        <v>22</v>
      </c>
      <c r="R2" s="4"/>
    </row>
    <row r="3" spans="1:18" s="6" customFormat="1" ht="23.25">
      <c r="A3" s="4" t="s">
        <v>116</v>
      </c>
      <c r="B3" s="5" t="s">
        <v>122</v>
      </c>
      <c r="C3" s="5" t="s">
        <v>123</v>
      </c>
      <c r="D3" s="4">
        <v>1</v>
      </c>
      <c r="E3" s="5" t="s">
        <v>124</v>
      </c>
      <c r="F3" s="5" t="s">
        <v>144</v>
      </c>
      <c r="G3" s="5" t="s">
        <v>125</v>
      </c>
      <c r="H3" s="5" t="s">
        <v>126</v>
      </c>
      <c r="I3" s="5"/>
      <c r="J3" s="5"/>
      <c r="K3" s="28">
        <v>76.6</v>
      </c>
      <c r="L3" s="5">
        <v>1</v>
      </c>
      <c r="M3" s="28">
        <v>76</v>
      </c>
      <c r="N3" s="5">
        <v>1</v>
      </c>
      <c r="O3" s="28">
        <v>76.42</v>
      </c>
      <c r="P3" s="5">
        <v>1</v>
      </c>
      <c r="Q3" s="4" t="s">
        <v>22</v>
      </c>
      <c r="R3" s="4"/>
    </row>
    <row r="4" spans="1:18" s="6" customFormat="1" ht="11.25">
      <c r="A4" s="4" t="s">
        <v>116</v>
      </c>
      <c r="B4" s="5" t="s">
        <v>127</v>
      </c>
      <c r="C4" s="5" t="s">
        <v>128</v>
      </c>
      <c r="D4" s="4">
        <v>1</v>
      </c>
      <c r="E4" s="5" t="s">
        <v>129</v>
      </c>
      <c r="F4" s="5" t="s">
        <v>144</v>
      </c>
      <c r="G4" s="5" t="s">
        <v>130</v>
      </c>
      <c r="H4" s="5" t="s">
        <v>131</v>
      </c>
      <c r="I4" s="5"/>
      <c r="J4" s="5"/>
      <c r="K4" s="28">
        <v>78.6</v>
      </c>
      <c r="L4" s="5">
        <v>1</v>
      </c>
      <c r="M4" s="28">
        <v>93</v>
      </c>
      <c r="N4" s="5">
        <v>1</v>
      </c>
      <c r="O4" s="28">
        <v>82.92</v>
      </c>
      <c r="P4" s="5">
        <v>1</v>
      </c>
      <c r="Q4" s="4" t="s">
        <v>22</v>
      </c>
      <c r="R4" s="4"/>
    </row>
    <row r="5" spans="1:18" s="6" customFormat="1" ht="12">
      <c r="A5" s="7" t="s">
        <v>16</v>
      </c>
      <c r="B5" s="7" t="s">
        <v>17</v>
      </c>
      <c r="C5" s="7" t="s">
        <v>18</v>
      </c>
      <c r="D5" s="8">
        <v>3</v>
      </c>
      <c r="E5" s="7" t="s">
        <v>19</v>
      </c>
      <c r="F5" s="7" t="s">
        <v>136</v>
      </c>
      <c r="G5" s="7" t="s">
        <v>20</v>
      </c>
      <c r="H5" s="7" t="s">
        <v>21</v>
      </c>
      <c r="I5" s="29"/>
      <c r="J5" s="29"/>
      <c r="K5" s="9">
        <v>93</v>
      </c>
      <c r="L5" s="10">
        <v>1</v>
      </c>
      <c r="M5" s="9"/>
      <c r="N5" s="29"/>
      <c r="O5" s="9">
        <v>93</v>
      </c>
      <c r="P5" s="10">
        <v>1</v>
      </c>
      <c r="Q5" s="7" t="s">
        <v>22</v>
      </c>
      <c r="R5" s="4"/>
    </row>
    <row r="6" spans="1:18" s="6" customFormat="1" ht="12">
      <c r="A6" s="7" t="s">
        <v>16</v>
      </c>
      <c r="B6" s="7" t="s">
        <v>17</v>
      </c>
      <c r="C6" s="7" t="s">
        <v>18</v>
      </c>
      <c r="D6" s="8"/>
      <c r="E6" s="7" t="s">
        <v>23</v>
      </c>
      <c r="F6" s="7" t="s">
        <v>136</v>
      </c>
      <c r="G6" s="7" t="s">
        <v>20</v>
      </c>
      <c r="H6" s="7" t="s">
        <v>24</v>
      </c>
      <c r="I6" s="29"/>
      <c r="J6" s="29"/>
      <c r="K6" s="9">
        <v>91.43</v>
      </c>
      <c r="L6" s="10">
        <v>2</v>
      </c>
      <c r="M6" s="9"/>
      <c r="N6" s="29"/>
      <c r="O6" s="9">
        <v>91.43</v>
      </c>
      <c r="P6" s="10">
        <v>2</v>
      </c>
      <c r="Q6" s="7" t="s">
        <v>22</v>
      </c>
      <c r="R6" s="4"/>
    </row>
    <row r="7" spans="1:18" s="6" customFormat="1" ht="12">
      <c r="A7" s="7" t="s">
        <v>16</v>
      </c>
      <c r="B7" s="7" t="s">
        <v>17</v>
      </c>
      <c r="C7" s="7" t="s">
        <v>18</v>
      </c>
      <c r="D7" s="8"/>
      <c r="E7" s="7" t="s">
        <v>25</v>
      </c>
      <c r="F7" s="7" t="s">
        <v>136</v>
      </c>
      <c r="G7" s="7" t="s">
        <v>20</v>
      </c>
      <c r="H7" s="7" t="s">
        <v>21</v>
      </c>
      <c r="I7" s="29"/>
      <c r="J7" s="29"/>
      <c r="K7" s="9">
        <v>91.43</v>
      </c>
      <c r="L7" s="10">
        <v>2</v>
      </c>
      <c r="M7" s="9"/>
      <c r="N7" s="29"/>
      <c r="O7" s="9">
        <v>91.43</v>
      </c>
      <c r="P7" s="10">
        <v>2</v>
      </c>
      <c r="Q7" s="7" t="s">
        <v>22</v>
      </c>
      <c r="R7" s="4"/>
    </row>
    <row r="8" spans="1:18" s="6" customFormat="1" ht="23.25">
      <c r="A8" s="7" t="s">
        <v>16</v>
      </c>
      <c r="B8" s="7" t="s">
        <v>26</v>
      </c>
      <c r="C8" s="7" t="s">
        <v>27</v>
      </c>
      <c r="D8" s="8">
        <v>2</v>
      </c>
      <c r="E8" s="7" t="s">
        <v>28</v>
      </c>
      <c r="F8" s="7" t="s">
        <v>136</v>
      </c>
      <c r="G8" s="7" t="s">
        <v>29</v>
      </c>
      <c r="H8" s="7" t="s">
        <v>30</v>
      </c>
      <c r="I8" s="29"/>
      <c r="J8" s="29"/>
      <c r="K8" s="9">
        <v>92.4</v>
      </c>
      <c r="L8" s="10">
        <v>1</v>
      </c>
      <c r="M8" s="9"/>
      <c r="N8" s="29"/>
      <c r="O8" s="9">
        <v>92.4</v>
      </c>
      <c r="P8" s="10">
        <v>1</v>
      </c>
      <c r="Q8" s="7" t="s">
        <v>22</v>
      </c>
      <c r="R8" s="4"/>
    </row>
    <row r="9" spans="1:18" s="6" customFormat="1" ht="23.25">
      <c r="A9" s="7" t="s">
        <v>16</v>
      </c>
      <c r="B9" s="7" t="s">
        <v>26</v>
      </c>
      <c r="C9" s="7" t="s">
        <v>27</v>
      </c>
      <c r="D9" s="8"/>
      <c r="E9" s="7" t="s">
        <v>31</v>
      </c>
      <c r="F9" s="7" t="s">
        <v>136</v>
      </c>
      <c r="G9" s="7" t="s">
        <v>29</v>
      </c>
      <c r="H9" s="7" t="s">
        <v>32</v>
      </c>
      <c r="I9" s="29"/>
      <c r="J9" s="29"/>
      <c r="K9" s="9">
        <v>84.57</v>
      </c>
      <c r="L9" s="10">
        <v>2</v>
      </c>
      <c r="M9" s="9"/>
      <c r="N9" s="29"/>
      <c r="O9" s="9">
        <v>84.57</v>
      </c>
      <c r="P9" s="10">
        <v>2</v>
      </c>
      <c r="Q9" s="7" t="s">
        <v>22</v>
      </c>
      <c r="R9" s="4"/>
    </row>
    <row r="10" spans="1:18" s="6" customFormat="1" ht="12">
      <c r="A10" s="7" t="s">
        <v>16</v>
      </c>
      <c r="B10" s="7" t="s">
        <v>33</v>
      </c>
      <c r="C10" s="7" t="s">
        <v>34</v>
      </c>
      <c r="D10" s="7">
        <v>1</v>
      </c>
      <c r="E10" s="7" t="s">
        <v>35</v>
      </c>
      <c r="F10" s="7" t="s">
        <v>136</v>
      </c>
      <c r="G10" s="7" t="s">
        <v>36</v>
      </c>
      <c r="H10" s="7" t="s">
        <v>37</v>
      </c>
      <c r="I10" s="29"/>
      <c r="J10" s="29"/>
      <c r="K10" s="9">
        <v>92.5</v>
      </c>
      <c r="L10" s="10">
        <v>1</v>
      </c>
      <c r="M10" s="9"/>
      <c r="N10" s="29"/>
      <c r="O10" s="9">
        <v>92.5</v>
      </c>
      <c r="P10" s="10">
        <v>1</v>
      </c>
      <c r="Q10" s="7" t="s">
        <v>22</v>
      </c>
      <c r="R10" s="4"/>
    </row>
    <row r="11" spans="1:18" s="6" customFormat="1" ht="23.25">
      <c r="A11" s="7" t="s">
        <v>16</v>
      </c>
      <c r="B11" s="7" t="s">
        <v>38</v>
      </c>
      <c r="C11" s="7" t="s">
        <v>39</v>
      </c>
      <c r="D11" s="7">
        <v>1</v>
      </c>
      <c r="E11" s="7" t="s">
        <v>40</v>
      </c>
      <c r="F11" s="7" t="s">
        <v>136</v>
      </c>
      <c r="G11" s="7" t="s">
        <v>41</v>
      </c>
      <c r="H11" s="7" t="s">
        <v>24</v>
      </c>
      <c r="I11" s="29"/>
      <c r="J11" s="29"/>
      <c r="K11" s="9">
        <v>90</v>
      </c>
      <c r="L11" s="10">
        <v>1</v>
      </c>
      <c r="M11" s="9"/>
      <c r="N11" s="29"/>
      <c r="O11" s="9">
        <v>90</v>
      </c>
      <c r="P11" s="10">
        <v>1</v>
      </c>
      <c r="Q11" s="7" t="s">
        <v>22</v>
      </c>
      <c r="R11" s="4"/>
    </row>
    <row r="12" spans="1:18" s="6" customFormat="1" ht="23.25">
      <c r="A12" s="7" t="s">
        <v>16</v>
      </c>
      <c r="B12" s="7" t="s">
        <v>42</v>
      </c>
      <c r="C12" s="7" t="s">
        <v>43</v>
      </c>
      <c r="D12" s="7">
        <v>1</v>
      </c>
      <c r="E12" s="7" t="s">
        <v>44</v>
      </c>
      <c r="F12" s="7" t="s">
        <v>136</v>
      </c>
      <c r="G12" s="7" t="s">
        <v>45</v>
      </c>
      <c r="H12" s="7" t="s">
        <v>46</v>
      </c>
      <c r="I12" s="29"/>
      <c r="J12" s="29"/>
      <c r="K12" s="9">
        <v>90</v>
      </c>
      <c r="L12" s="10">
        <v>1</v>
      </c>
      <c r="M12" s="9"/>
      <c r="N12" s="29"/>
      <c r="O12" s="9">
        <v>90</v>
      </c>
      <c r="P12" s="10">
        <v>1</v>
      </c>
      <c r="Q12" s="7" t="s">
        <v>22</v>
      </c>
      <c r="R12" s="4"/>
    </row>
    <row r="13" spans="1:18" s="6" customFormat="1" ht="23.25">
      <c r="A13" s="7" t="s">
        <v>16</v>
      </c>
      <c r="B13" s="7" t="s">
        <v>47</v>
      </c>
      <c r="C13" s="7" t="s">
        <v>48</v>
      </c>
      <c r="D13" s="7">
        <v>1</v>
      </c>
      <c r="E13" s="7" t="s">
        <v>49</v>
      </c>
      <c r="F13" s="7" t="s">
        <v>136</v>
      </c>
      <c r="G13" s="7" t="s">
        <v>50</v>
      </c>
      <c r="H13" s="7" t="s">
        <v>51</v>
      </c>
      <c r="I13" s="29"/>
      <c r="J13" s="29"/>
      <c r="K13" s="9">
        <v>90</v>
      </c>
      <c r="L13" s="10">
        <v>1</v>
      </c>
      <c r="M13" s="9"/>
      <c r="N13" s="29"/>
      <c r="O13" s="9">
        <v>90</v>
      </c>
      <c r="P13" s="10">
        <v>1</v>
      </c>
      <c r="Q13" s="7" t="s">
        <v>22</v>
      </c>
      <c r="R13" s="4"/>
    </row>
    <row r="14" spans="1:18" s="6" customFormat="1" ht="12">
      <c r="A14" s="7" t="s">
        <v>16</v>
      </c>
      <c r="B14" s="7" t="s">
        <v>52</v>
      </c>
      <c r="C14" s="7" t="s">
        <v>53</v>
      </c>
      <c r="D14" s="7">
        <v>1</v>
      </c>
      <c r="E14" s="7" t="s">
        <v>54</v>
      </c>
      <c r="F14" s="7" t="s">
        <v>136</v>
      </c>
      <c r="G14" s="7" t="s">
        <v>55</v>
      </c>
      <c r="H14" s="7" t="s">
        <v>30</v>
      </c>
      <c r="I14" s="29"/>
      <c r="J14" s="29"/>
      <c r="K14" s="9">
        <v>92.15</v>
      </c>
      <c r="L14" s="10">
        <v>1</v>
      </c>
      <c r="M14" s="9"/>
      <c r="N14" s="29"/>
      <c r="O14" s="9">
        <v>92.15</v>
      </c>
      <c r="P14" s="10">
        <v>1</v>
      </c>
      <c r="Q14" s="7" t="s">
        <v>22</v>
      </c>
      <c r="R14" s="4"/>
    </row>
    <row r="15" spans="1:18" s="6" customFormat="1" ht="12">
      <c r="A15" s="7" t="s">
        <v>16</v>
      </c>
      <c r="B15" s="7" t="s">
        <v>56</v>
      </c>
      <c r="C15" s="7" t="s">
        <v>57</v>
      </c>
      <c r="D15" s="7">
        <v>1</v>
      </c>
      <c r="E15" s="7" t="s">
        <v>58</v>
      </c>
      <c r="F15" s="7" t="s">
        <v>136</v>
      </c>
      <c r="G15" s="7" t="s">
        <v>59</v>
      </c>
      <c r="H15" s="7" t="s">
        <v>21</v>
      </c>
      <c r="I15" s="29"/>
      <c r="J15" s="29"/>
      <c r="K15" s="9">
        <v>90.15</v>
      </c>
      <c r="L15" s="10">
        <v>1</v>
      </c>
      <c r="M15" s="9"/>
      <c r="N15" s="29"/>
      <c r="O15" s="9">
        <v>90.15</v>
      </c>
      <c r="P15" s="10">
        <v>1</v>
      </c>
      <c r="Q15" s="7" t="s">
        <v>22</v>
      </c>
      <c r="R15" s="4"/>
    </row>
    <row r="16" spans="1:18" s="6" customFormat="1" ht="12">
      <c r="A16" s="7" t="s">
        <v>16</v>
      </c>
      <c r="B16" s="7" t="s">
        <v>60</v>
      </c>
      <c r="C16" s="7" t="s">
        <v>61</v>
      </c>
      <c r="D16" s="8">
        <v>2</v>
      </c>
      <c r="E16" s="7" t="s">
        <v>62</v>
      </c>
      <c r="F16" s="7" t="s">
        <v>136</v>
      </c>
      <c r="G16" s="7" t="s">
        <v>63</v>
      </c>
      <c r="H16" s="7" t="s">
        <v>64</v>
      </c>
      <c r="I16" s="29"/>
      <c r="J16" s="29"/>
      <c r="K16" s="9">
        <v>89.5</v>
      </c>
      <c r="L16" s="10">
        <v>1</v>
      </c>
      <c r="M16" s="9"/>
      <c r="N16" s="29"/>
      <c r="O16" s="9">
        <v>89.5</v>
      </c>
      <c r="P16" s="10">
        <v>1</v>
      </c>
      <c r="Q16" s="7" t="s">
        <v>22</v>
      </c>
      <c r="R16" s="4"/>
    </row>
    <row r="17" spans="1:18" s="6" customFormat="1" ht="12">
      <c r="A17" s="7" t="s">
        <v>16</v>
      </c>
      <c r="B17" s="7" t="s">
        <v>60</v>
      </c>
      <c r="C17" s="7" t="s">
        <v>61</v>
      </c>
      <c r="D17" s="8"/>
      <c r="E17" s="7" t="s">
        <v>65</v>
      </c>
      <c r="F17" s="7" t="s">
        <v>136</v>
      </c>
      <c r="G17" s="7" t="s">
        <v>63</v>
      </c>
      <c r="H17" s="7" t="s">
        <v>66</v>
      </c>
      <c r="I17" s="29"/>
      <c r="J17" s="29"/>
      <c r="K17" s="9">
        <v>87</v>
      </c>
      <c r="L17" s="10">
        <v>2</v>
      </c>
      <c r="M17" s="9"/>
      <c r="N17" s="29"/>
      <c r="O17" s="9">
        <v>87</v>
      </c>
      <c r="P17" s="10">
        <v>2</v>
      </c>
      <c r="Q17" s="7" t="s">
        <v>22</v>
      </c>
      <c r="R17" s="4"/>
    </row>
    <row r="18" spans="1:18" s="6" customFormat="1" ht="12">
      <c r="A18" s="7" t="s">
        <v>16</v>
      </c>
      <c r="B18" s="7" t="s">
        <v>67</v>
      </c>
      <c r="C18" s="7" t="s">
        <v>68</v>
      </c>
      <c r="D18" s="7">
        <v>1</v>
      </c>
      <c r="E18" s="7" t="s">
        <v>69</v>
      </c>
      <c r="F18" s="7" t="s">
        <v>136</v>
      </c>
      <c r="G18" s="7" t="s">
        <v>70</v>
      </c>
      <c r="H18" s="7" t="s">
        <v>24</v>
      </c>
      <c r="I18" s="29"/>
      <c r="J18" s="29"/>
      <c r="K18" s="9">
        <v>89.33</v>
      </c>
      <c r="L18" s="10">
        <v>1</v>
      </c>
      <c r="M18" s="9"/>
      <c r="N18" s="29"/>
      <c r="O18" s="9">
        <v>89.33</v>
      </c>
      <c r="P18" s="10">
        <v>1</v>
      </c>
      <c r="Q18" s="7" t="s">
        <v>22</v>
      </c>
      <c r="R18" s="4"/>
    </row>
    <row r="19" spans="1:18" s="6" customFormat="1" ht="12">
      <c r="A19" s="7" t="s">
        <v>16</v>
      </c>
      <c r="B19" s="7" t="s">
        <v>71</v>
      </c>
      <c r="C19" s="7" t="s">
        <v>72</v>
      </c>
      <c r="D19" s="7">
        <v>1</v>
      </c>
      <c r="E19" s="7" t="s">
        <v>73</v>
      </c>
      <c r="F19" s="7" t="s">
        <v>136</v>
      </c>
      <c r="G19" s="7" t="s">
        <v>74</v>
      </c>
      <c r="H19" s="7" t="s">
        <v>30</v>
      </c>
      <c r="I19" s="29"/>
      <c r="J19" s="29"/>
      <c r="K19" s="9">
        <v>89.43</v>
      </c>
      <c r="L19" s="10">
        <v>1</v>
      </c>
      <c r="M19" s="9"/>
      <c r="N19" s="29"/>
      <c r="O19" s="9">
        <v>89.43</v>
      </c>
      <c r="P19" s="10">
        <v>1</v>
      </c>
      <c r="Q19" s="7" t="s">
        <v>22</v>
      </c>
      <c r="R19" s="4"/>
    </row>
    <row r="20" spans="1:18" s="6" customFormat="1" ht="12">
      <c r="A20" s="7" t="s">
        <v>16</v>
      </c>
      <c r="B20" s="7" t="s">
        <v>75</v>
      </c>
      <c r="C20" s="7" t="s">
        <v>76</v>
      </c>
      <c r="D20" s="7">
        <v>1</v>
      </c>
      <c r="E20" s="7" t="s">
        <v>77</v>
      </c>
      <c r="F20" s="7" t="s">
        <v>136</v>
      </c>
      <c r="G20" s="7" t="s">
        <v>59</v>
      </c>
      <c r="H20" s="7" t="s">
        <v>21</v>
      </c>
      <c r="I20" s="29"/>
      <c r="J20" s="29"/>
      <c r="K20" s="9">
        <v>93.13</v>
      </c>
      <c r="L20" s="10">
        <v>1</v>
      </c>
      <c r="M20" s="9"/>
      <c r="N20" s="29"/>
      <c r="O20" s="9">
        <v>93.13</v>
      </c>
      <c r="P20" s="10">
        <v>1</v>
      </c>
      <c r="Q20" s="7" t="s">
        <v>22</v>
      </c>
      <c r="R20" s="4"/>
    </row>
    <row r="21" spans="1:18" s="6" customFormat="1" ht="23.25">
      <c r="A21" s="7" t="s">
        <v>16</v>
      </c>
      <c r="B21" s="7" t="s">
        <v>78</v>
      </c>
      <c r="C21" s="7" t="s">
        <v>79</v>
      </c>
      <c r="D21" s="7">
        <v>1</v>
      </c>
      <c r="E21" s="7" t="s">
        <v>80</v>
      </c>
      <c r="F21" s="7" t="s">
        <v>136</v>
      </c>
      <c r="G21" s="7" t="s">
        <v>81</v>
      </c>
      <c r="H21" s="7" t="s">
        <v>21</v>
      </c>
      <c r="I21" s="29"/>
      <c r="J21" s="29"/>
      <c r="K21" s="9">
        <v>89</v>
      </c>
      <c r="L21" s="10">
        <v>1</v>
      </c>
      <c r="M21" s="9"/>
      <c r="N21" s="29"/>
      <c r="O21" s="9">
        <v>89</v>
      </c>
      <c r="P21" s="10">
        <v>1</v>
      </c>
      <c r="Q21" s="7" t="s">
        <v>22</v>
      </c>
      <c r="R21" s="4"/>
    </row>
    <row r="22" spans="1:18" s="6" customFormat="1" ht="35.25">
      <c r="A22" s="7" t="s">
        <v>16</v>
      </c>
      <c r="B22" s="7" t="s">
        <v>82</v>
      </c>
      <c r="C22" s="7" t="s">
        <v>83</v>
      </c>
      <c r="D22" s="8">
        <v>19</v>
      </c>
      <c r="E22" s="7" t="s">
        <v>84</v>
      </c>
      <c r="F22" s="7" t="s">
        <v>136</v>
      </c>
      <c r="G22" s="7" t="s">
        <v>85</v>
      </c>
      <c r="H22" s="7" t="s">
        <v>66</v>
      </c>
      <c r="I22" s="29"/>
      <c r="J22" s="29"/>
      <c r="K22" s="9">
        <v>92.88</v>
      </c>
      <c r="L22" s="10">
        <v>1</v>
      </c>
      <c r="M22" s="9"/>
      <c r="N22" s="29"/>
      <c r="O22" s="9">
        <v>92.88</v>
      </c>
      <c r="P22" s="10">
        <v>1</v>
      </c>
      <c r="Q22" s="7" t="s">
        <v>22</v>
      </c>
      <c r="R22" s="4"/>
    </row>
    <row r="23" spans="1:18" s="6" customFormat="1" ht="35.25">
      <c r="A23" s="7" t="s">
        <v>16</v>
      </c>
      <c r="B23" s="7" t="s">
        <v>82</v>
      </c>
      <c r="C23" s="7" t="s">
        <v>83</v>
      </c>
      <c r="D23" s="8"/>
      <c r="E23" s="7" t="s">
        <v>86</v>
      </c>
      <c r="F23" s="7" t="s">
        <v>136</v>
      </c>
      <c r="G23" s="7" t="s">
        <v>87</v>
      </c>
      <c r="H23" s="7" t="s">
        <v>88</v>
      </c>
      <c r="I23" s="29"/>
      <c r="J23" s="29"/>
      <c r="K23" s="9">
        <v>91.67</v>
      </c>
      <c r="L23" s="10">
        <v>2</v>
      </c>
      <c r="M23" s="9"/>
      <c r="N23" s="29"/>
      <c r="O23" s="9">
        <v>91.67</v>
      </c>
      <c r="P23" s="10">
        <v>2</v>
      </c>
      <c r="Q23" s="7" t="s">
        <v>22</v>
      </c>
      <c r="R23" s="4"/>
    </row>
    <row r="24" spans="1:18" s="6" customFormat="1" ht="35.25">
      <c r="A24" s="7" t="s">
        <v>16</v>
      </c>
      <c r="B24" s="7" t="s">
        <v>82</v>
      </c>
      <c r="C24" s="7" t="s">
        <v>83</v>
      </c>
      <c r="D24" s="8"/>
      <c r="E24" s="7" t="s">
        <v>89</v>
      </c>
      <c r="F24" s="7" t="s">
        <v>136</v>
      </c>
      <c r="G24" s="7" t="s">
        <v>81</v>
      </c>
      <c r="H24" s="7" t="s">
        <v>90</v>
      </c>
      <c r="I24" s="29"/>
      <c r="J24" s="29"/>
      <c r="K24" s="9">
        <v>91</v>
      </c>
      <c r="L24" s="10">
        <v>3</v>
      </c>
      <c r="M24" s="9"/>
      <c r="N24" s="29"/>
      <c r="O24" s="9">
        <v>91</v>
      </c>
      <c r="P24" s="10">
        <v>3</v>
      </c>
      <c r="Q24" s="7" t="s">
        <v>22</v>
      </c>
      <c r="R24" s="4"/>
    </row>
    <row r="25" spans="1:18" s="6" customFormat="1" ht="35.25">
      <c r="A25" s="7" t="s">
        <v>16</v>
      </c>
      <c r="B25" s="7" t="s">
        <v>82</v>
      </c>
      <c r="C25" s="7" t="s">
        <v>83</v>
      </c>
      <c r="D25" s="8"/>
      <c r="E25" s="7" t="s">
        <v>91</v>
      </c>
      <c r="F25" s="7" t="s">
        <v>136</v>
      </c>
      <c r="G25" s="7" t="s">
        <v>55</v>
      </c>
      <c r="H25" s="7" t="s">
        <v>92</v>
      </c>
      <c r="I25" s="29"/>
      <c r="J25" s="29"/>
      <c r="K25" s="9">
        <v>89</v>
      </c>
      <c r="L25" s="10">
        <v>5</v>
      </c>
      <c r="M25" s="9"/>
      <c r="N25" s="29"/>
      <c r="O25" s="9">
        <v>89</v>
      </c>
      <c r="P25" s="10">
        <v>5</v>
      </c>
      <c r="Q25" s="7" t="s">
        <v>22</v>
      </c>
      <c r="R25" s="4"/>
    </row>
    <row r="26" spans="1:18" s="6" customFormat="1" ht="35.25">
      <c r="A26" s="7" t="s">
        <v>16</v>
      </c>
      <c r="B26" s="7" t="s">
        <v>82</v>
      </c>
      <c r="C26" s="7" t="s">
        <v>83</v>
      </c>
      <c r="D26" s="8"/>
      <c r="E26" s="7" t="s">
        <v>93</v>
      </c>
      <c r="F26" s="7" t="s">
        <v>136</v>
      </c>
      <c r="G26" s="7" t="s">
        <v>94</v>
      </c>
      <c r="H26" s="7" t="s">
        <v>21</v>
      </c>
      <c r="I26" s="29"/>
      <c r="J26" s="29"/>
      <c r="K26" s="9">
        <v>88.29</v>
      </c>
      <c r="L26" s="10">
        <v>6</v>
      </c>
      <c r="M26" s="9"/>
      <c r="N26" s="29"/>
      <c r="O26" s="9">
        <v>88.29</v>
      </c>
      <c r="P26" s="10">
        <v>6</v>
      </c>
      <c r="Q26" s="7" t="s">
        <v>22</v>
      </c>
      <c r="R26" s="4"/>
    </row>
    <row r="27" spans="1:18" s="6" customFormat="1" ht="35.25">
      <c r="A27" s="7" t="s">
        <v>16</v>
      </c>
      <c r="B27" s="7" t="s">
        <v>82</v>
      </c>
      <c r="C27" s="7" t="s">
        <v>83</v>
      </c>
      <c r="D27" s="8"/>
      <c r="E27" s="7" t="s">
        <v>95</v>
      </c>
      <c r="F27" s="7" t="s">
        <v>136</v>
      </c>
      <c r="G27" s="7" t="s">
        <v>96</v>
      </c>
      <c r="H27" s="7" t="s">
        <v>97</v>
      </c>
      <c r="I27" s="29"/>
      <c r="J27" s="29"/>
      <c r="K27" s="9">
        <v>88</v>
      </c>
      <c r="L27" s="10">
        <v>7</v>
      </c>
      <c r="M27" s="9"/>
      <c r="N27" s="29"/>
      <c r="O27" s="9">
        <v>88</v>
      </c>
      <c r="P27" s="10">
        <v>7</v>
      </c>
      <c r="Q27" s="7" t="s">
        <v>22</v>
      </c>
      <c r="R27" s="4"/>
    </row>
    <row r="28" spans="1:18" s="6" customFormat="1" ht="35.25">
      <c r="A28" s="7" t="s">
        <v>16</v>
      </c>
      <c r="B28" s="7" t="s">
        <v>82</v>
      </c>
      <c r="C28" s="7" t="s">
        <v>83</v>
      </c>
      <c r="D28" s="8"/>
      <c r="E28" s="7" t="s">
        <v>98</v>
      </c>
      <c r="F28" s="7" t="s">
        <v>136</v>
      </c>
      <c r="G28" s="7" t="s">
        <v>99</v>
      </c>
      <c r="H28" s="7" t="s">
        <v>21</v>
      </c>
      <c r="I28" s="29"/>
      <c r="J28" s="29"/>
      <c r="K28" s="9">
        <v>88</v>
      </c>
      <c r="L28" s="10">
        <v>7</v>
      </c>
      <c r="M28" s="9"/>
      <c r="N28" s="29"/>
      <c r="O28" s="9">
        <v>88</v>
      </c>
      <c r="P28" s="10">
        <v>7</v>
      </c>
      <c r="Q28" s="7" t="s">
        <v>22</v>
      </c>
      <c r="R28" s="4"/>
    </row>
    <row r="29" spans="1:18" s="6" customFormat="1" ht="35.25">
      <c r="A29" s="7" t="s">
        <v>16</v>
      </c>
      <c r="B29" s="7" t="s">
        <v>82</v>
      </c>
      <c r="C29" s="7" t="s">
        <v>83</v>
      </c>
      <c r="D29" s="8"/>
      <c r="E29" s="7" t="s">
        <v>100</v>
      </c>
      <c r="F29" s="7" t="s">
        <v>136</v>
      </c>
      <c r="G29" s="7" t="s">
        <v>101</v>
      </c>
      <c r="H29" s="7" t="s">
        <v>102</v>
      </c>
      <c r="I29" s="29"/>
      <c r="J29" s="29"/>
      <c r="K29" s="7">
        <v>87.25</v>
      </c>
      <c r="L29" s="10">
        <v>9</v>
      </c>
      <c r="M29" s="7"/>
      <c r="N29" s="29"/>
      <c r="O29" s="7">
        <v>87.25</v>
      </c>
      <c r="P29" s="10">
        <v>9</v>
      </c>
      <c r="Q29" s="7" t="s">
        <v>22</v>
      </c>
      <c r="R29" s="4"/>
    </row>
    <row r="30" spans="1:18" s="6" customFormat="1" ht="35.25">
      <c r="A30" s="7" t="s">
        <v>16</v>
      </c>
      <c r="B30" s="7" t="s">
        <v>82</v>
      </c>
      <c r="C30" s="7" t="s">
        <v>83</v>
      </c>
      <c r="D30" s="8"/>
      <c r="E30" s="7" t="s">
        <v>103</v>
      </c>
      <c r="F30" s="7" t="s">
        <v>136</v>
      </c>
      <c r="G30" s="7" t="s">
        <v>104</v>
      </c>
      <c r="H30" s="7" t="s">
        <v>105</v>
      </c>
      <c r="I30" s="29"/>
      <c r="J30" s="29"/>
      <c r="K30" s="9">
        <v>87</v>
      </c>
      <c r="L30" s="10">
        <v>10</v>
      </c>
      <c r="M30" s="9"/>
      <c r="N30" s="29"/>
      <c r="O30" s="9">
        <v>87</v>
      </c>
      <c r="P30" s="10">
        <v>10</v>
      </c>
      <c r="Q30" s="7" t="s">
        <v>22</v>
      </c>
      <c r="R30" s="4"/>
    </row>
    <row r="31" spans="1:18" s="6" customFormat="1" ht="35.25">
      <c r="A31" s="7" t="s">
        <v>16</v>
      </c>
      <c r="B31" s="7" t="s">
        <v>82</v>
      </c>
      <c r="C31" s="7" t="s">
        <v>83</v>
      </c>
      <c r="D31" s="8"/>
      <c r="E31" s="7" t="s">
        <v>106</v>
      </c>
      <c r="F31" s="7" t="s">
        <v>136</v>
      </c>
      <c r="G31" s="7" t="s">
        <v>107</v>
      </c>
      <c r="H31" s="7" t="s">
        <v>108</v>
      </c>
      <c r="I31" s="29"/>
      <c r="J31" s="29"/>
      <c r="K31" s="9">
        <v>87</v>
      </c>
      <c r="L31" s="10">
        <v>10</v>
      </c>
      <c r="M31" s="9"/>
      <c r="N31" s="29"/>
      <c r="O31" s="9">
        <v>87</v>
      </c>
      <c r="P31" s="10">
        <v>10</v>
      </c>
      <c r="Q31" s="7" t="s">
        <v>22</v>
      </c>
      <c r="R31" s="4"/>
    </row>
    <row r="32" spans="1:18" s="6" customFormat="1" ht="35.25">
      <c r="A32" s="7" t="s">
        <v>16</v>
      </c>
      <c r="B32" s="7" t="s">
        <v>82</v>
      </c>
      <c r="C32" s="7" t="s">
        <v>83</v>
      </c>
      <c r="D32" s="8"/>
      <c r="E32" s="7" t="s">
        <v>109</v>
      </c>
      <c r="F32" s="7" t="s">
        <v>136</v>
      </c>
      <c r="G32" s="7" t="s">
        <v>110</v>
      </c>
      <c r="H32" s="7" t="s">
        <v>24</v>
      </c>
      <c r="I32" s="29"/>
      <c r="J32" s="29"/>
      <c r="K32" s="9">
        <v>86.83</v>
      </c>
      <c r="L32" s="10">
        <v>12</v>
      </c>
      <c r="M32" s="9"/>
      <c r="N32" s="29"/>
      <c r="O32" s="9">
        <v>86.83</v>
      </c>
      <c r="P32" s="10">
        <v>12</v>
      </c>
      <c r="Q32" s="7" t="s">
        <v>22</v>
      </c>
      <c r="R32" s="4"/>
    </row>
    <row r="33" spans="1:18" s="6" customFormat="1" ht="35.25">
      <c r="A33" s="7" t="s">
        <v>16</v>
      </c>
      <c r="B33" s="7" t="s">
        <v>82</v>
      </c>
      <c r="C33" s="7" t="s">
        <v>83</v>
      </c>
      <c r="D33" s="8"/>
      <c r="E33" s="7" t="s">
        <v>111</v>
      </c>
      <c r="F33" s="7" t="s">
        <v>136</v>
      </c>
      <c r="G33" s="7" t="s">
        <v>110</v>
      </c>
      <c r="H33" s="7" t="s">
        <v>24</v>
      </c>
      <c r="I33" s="29"/>
      <c r="J33" s="29"/>
      <c r="K33" s="9">
        <v>86.63</v>
      </c>
      <c r="L33" s="10">
        <v>13</v>
      </c>
      <c r="M33" s="9"/>
      <c r="N33" s="29"/>
      <c r="O33" s="9">
        <v>86.63</v>
      </c>
      <c r="P33" s="10">
        <v>13</v>
      </c>
      <c r="Q33" s="7" t="s">
        <v>22</v>
      </c>
      <c r="R33" s="4"/>
    </row>
    <row r="34" spans="1:18" s="6" customFormat="1" ht="35.25">
      <c r="A34" s="7" t="s">
        <v>16</v>
      </c>
      <c r="B34" s="7" t="s">
        <v>82</v>
      </c>
      <c r="C34" s="7" t="s">
        <v>83</v>
      </c>
      <c r="D34" s="8"/>
      <c r="E34" s="7" t="s">
        <v>112</v>
      </c>
      <c r="F34" s="7" t="s">
        <v>136</v>
      </c>
      <c r="G34" s="7" t="s">
        <v>113</v>
      </c>
      <c r="H34" s="7" t="s">
        <v>21</v>
      </c>
      <c r="I34" s="29"/>
      <c r="J34" s="29"/>
      <c r="K34" s="9">
        <v>84.5</v>
      </c>
      <c r="L34" s="10">
        <v>14</v>
      </c>
      <c r="M34" s="9"/>
      <c r="N34" s="29"/>
      <c r="O34" s="9">
        <v>84.5</v>
      </c>
      <c r="P34" s="10">
        <v>14</v>
      </c>
      <c r="Q34" s="7" t="s">
        <v>22</v>
      </c>
      <c r="R34" s="4"/>
    </row>
    <row r="35" spans="1:18" s="6" customFormat="1" ht="35.25">
      <c r="A35" s="7" t="s">
        <v>16</v>
      </c>
      <c r="B35" s="7" t="s">
        <v>82</v>
      </c>
      <c r="C35" s="7" t="s">
        <v>83</v>
      </c>
      <c r="D35" s="8"/>
      <c r="E35" s="7" t="s">
        <v>114</v>
      </c>
      <c r="F35" s="7" t="s">
        <v>136</v>
      </c>
      <c r="G35" s="7" t="s">
        <v>115</v>
      </c>
      <c r="H35" s="7" t="s">
        <v>21</v>
      </c>
      <c r="I35" s="29"/>
      <c r="J35" s="29"/>
      <c r="K35" s="9">
        <v>83</v>
      </c>
      <c r="L35" s="10">
        <v>15</v>
      </c>
      <c r="M35" s="9"/>
      <c r="N35" s="29"/>
      <c r="O35" s="9">
        <v>83</v>
      </c>
      <c r="P35" s="10">
        <v>15</v>
      </c>
      <c r="Q35" s="7" t="s">
        <v>22</v>
      </c>
      <c r="R35" s="4"/>
    </row>
    <row r="36" spans="1:18" ht="23.25">
      <c r="A36" s="11" t="s">
        <v>132</v>
      </c>
      <c r="B36" s="12" t="s">
        <v>133</v>
      </c>
      <c r="C36" s="13" t="s">
        <v>134</v>
      </c>
      <c r="D36" s="11">
        <v>1</v>
      </c>
      <c r="E36" s="13" t="s">
        <v>135</v>
      </c>
      <c r="F36" s="13" t="s">
        <v>136</v>
      </c>
      <c r="G36" s="13" t="s">
        <v>137</v>
      </c>
      <c r="H36" s="13" t="s">
        <v>138</v>
      </c>
      <c r="I36" s="11"/>
      <c r="J36" s="14"/>
      <c r="K36" s="11">
        <v>83.64</v>
      </c>
      <c r="L36" s="14">
        <v>2</v>
      </c>
      <c r="M36" s="7"/>
      <c r="N36" s="7"/>
      <c r="O36" s="11">
        <v>83.64</v>
      </c>
      <c r="P36" s="14">
        <v>2</v>
      </c>
      <c r="Q36" s="4" t="s">
        <v>139</v>
      </c>
      <c r="R36" s="4" t="s">
        <v>249</v>
      </c>
    </row>
    <row r="37" spans="1:18" ht="11.25">
      <c r="A37" s="4" t="s">
        <v>250</v>
      </c>
      <c r="B37" s="15" t="s">
        <v>251</v>
      </c>
      <c r="C37" s="15" t="s">
        <v>252</v>
      </c>
      <c r="D37" s="4">
        <v>1</v>
      </c>
      <c r="E37" s="14" t="s">
        <v>253</v>
      </c>
      <c r="F37" s="15" t="s">
        <v>254</v>
      </c>
      <c r="G37" s="15" t="s">
        <v>255</v>
      </c>
      <c r="H37" s="15" t="s">
        <v>256</v>
      </c>
      <c r="I37" s="16">
        <v>73</v>
      </c>
      <c r="J37" s="22">
        <v>1</v>
      </c>
      <c r="K37" s="4">
        <v>86.33</v>
      </c>
      <c r="L37" s="4">
        <v>1</v>
      </c>
      <c r="M37" s="4">
        <v>65</v>
      </c>
      <c r="N37" s="4">
        <v>1</v>
      </c>
      <c r="O37" s="17">
        <v>78.065</v>
      </c>
      <c r="P37" s="4">
        <v>1</v>
      </c>
      <c r="Q37" s="4" t="s">
        <v>257</v>
      </c>
      <c r="R37" s="7"/>
    </row>
    <row r="38" spans="1:18" ht="11.25">
      <c r="A38" s="4" t="s">
        <v>250</v>
      </c>
      <c r="B38" s="15" t="s">
        <v>258</v>
      </c>
      <c r="C38" s="15" t="s">
        <v>259</v>
      </c>
      <c r="D38" s="4">
        <v>1</v>
      </c>
      <c r="E38" s="14" t="s">
        <v>260</v>
      </c>
      <c r="F38" s="15" t="s">
        <v>254</v>
      </c>
      <c r="G38" s="15" t="s">
        <v>261</v>
      </c>
      <c r="H38" s="15" t="s">
        <v>262</v>
      </c>
      <c r="I38" s="16">
        <v>70</v>
      </c>
      <c r="J38" s="22">
        <v>1</v>
      </c>
      <c r="K38" s="4">
        <v>70</v>
      </c>
      <c r="L38" s="4">
        <v>1</v>
      </c>
      <c r="M38" s="4">
        <v>60</v>
      </c>
      <c r="N38" s="4">
        <v>2</v>
      </c>
      <c r="O38" s="17">
        <v>68</v>
      </c>
      <c r="P38" s="4">
        <v>1</v>
      </c>
      <c r="Q38" s="4" t="s">
        <v>257</v>
      </c>
      <c r="R38" s="7"/>
    </row>
    <row r="39" spans="1:18" ht="11.25">
      <c r="A39" s="4" t="s">
        <v>250</v>
      </c>
      <c r="B39" s="15" t="s">
        <v>263</v>
      </c>
      <c r="C39" s="4" t="s">
        <v>264</v>
      </c>
      <c r="D39" s="4">
        <v>1</v>
      </c>
      <c r="E39" s="4" t="s">
        <v>265</v>
      </c>
      <c r="F39" s="4" t="s">
        <v>254</v>
      </c>
      <c r="G39" s="4" t="s">
        <v>266</v>
      </c>
      <c r="H39" s="4" t="s">
        <v>250</v>
      </c>
      <c r="I39" s="4">
        <v>77</v>
      </c>
      <c r="J39" s="4">
        <v>2</v>
      </c>
      <c r="K39" s="4">
        <v>68</v>
      </c>
      <c r="L39" s="4">
        <v>1</v>
      </c>
      <c r="M39" s="4">
        <v>65</v>
      </c>
      <c r="N39" s="4">
        <v>1</v>
      </c>
      <c r="O39" s="17">
        <v>70.1</v>
      </c>
      <c r="P39" s="4">
        <v>1</v>
      </c>
      <c r="Q39" s="4" t="s">
        <v>257</v>
      </c>
      <c r="R39" s="7"/>
    </row>
    <row r="40" spans="1:18" ht="11.25">
      <c r="A40" s="18" t="s">
        <v>267</v>
      </c>
      <c r="B40" s="19" t="s">
        <v>268</v>
      </c>
      <c r="C40" s="20" t="s">
        <v>269</v>
      </c>
      <c r="D40" s="7">
        <v>1</v>
      </c>
      <c r="E40" s="18" t="s">
        <v>270</v>
      </c>
      <c r="F40" s="18" t="s">
        <v>254</v>
      </c>
      <c r="G40" s="18" t="s">
        <v>271</v>
      </c>
      <c r="H40" s="18" t="s">
        <v>262</v>
      </c>
      <c r="I40" s="23">
        <v>74</v>
      </c>
      <c r="J40" s="22">
        <v>1</v>
      </c>
      <c r="K40" s="21">
        <v>82.6</v>
      </c>
      <c r="L40" s="22">
        <v>2</v>
      </c>
      <c r="M40" s="22"/>
      <c r="N40" s="22"/>
      <c r="O40" s="21">
        <f>I40*0.5+K40*0.5</f>
        <v>78.3</v>
      </c>
      <c r="P40" s="22">
        <v>1</v>
      </c>
      <c r="Q40" s="22" t="s">
        <v>257</v>
      </c>
      <c r="R40" s="7"/>
    </row>
    <row r="41" spans="1:18" ht="11.25">
      <c r="A41" s="18" t="s">
        <v>267</v>
      </c>
      <c r="B41" s="19" t="s">
        <v>272</v>
      </c>
      <c r="C41" s="20" t="s">
        <v>273</v>
      </c>
      <c r="D41" s="7">
        <v>1</v>
      </c>
      <c r="E41" s="18" t="s">
        <v>274</v>
      </c>
      <c r="F41" s="18" t="s">
        <v>254</v>
      </c>
      <c r="G41" s="18" t="s">
        <v>275</v>
      </c>
      <c r="H41" s="18" t="s">
        <v>276</v>
      </c>
      <c r="I41" s="23">
        <v>64</v>
      </c>
      <c r="J41" s="22">
        <v>1</v>
      </c>
      <c r="K41" s="21">
        <v>82.52</v>
      </c>
      <c r="L41" s="22">
        <v>1</v>
      </c>
      <c r="M41" s="22"/>
      <c r="N41" s="22"/>
      <c r="O41" s="21">
        <f>I41*0.5+K41*0.5</f>
        <v>73.25999999999999</v>
      </c>
      <c r="P41" s="22">
        <v>1</v>
      </c>
      <c r="Q41" s="22" t="s">
        <v>257</v>
      </c>
      <c r="R41" s="18"/>
    </row>
    <row r="42" spans="1:18" ht="11.25">
      <c r="A42" s="18" t="s">
        <v>267</v>
      </c>
      <c r="B42" s="19" t="s">
        <v>277</v>
      </c>
      <c r="C42" s="20" t="s">
        <v>278</v>
      </c>
      <c r="D42" s="7">
        <v>1</v>
      </c>
      <c r="E42" s="18" t="s">
        <v>279</v>
      </c>
      <c r="F42" s="18" t="s">
        <v>254</v>
      </c>
      <c r="G42" s="18" t="s">
        <v>280</v>
      </c>
      <c r="H42" s="18" t="s">
        <v>281</v>
      </c>
      <c r="I42" s="23">
        <v>66</v>
      </c>
      <c r="J42" s="22">
        <v>2</v>
      </c>
      <c r="K42" s="21">
        <v>79.36</v>
      </c>
      <c r="L42" s="22">
        <v>1</v>
      </c>
      <c r="M42" s="22"/>
      <c r="N42" s="22"/>
      <c r="O42" s="21">
        <f>I42*0.5+K42*0.5</f>
        <v>72.68</v>
      </c>
      <c r="P42" s="22">
        <v>1</v>
      </c>
      <c r="Q42" s="22" t="s">
        <v>257</v>
      </c>
      <c r="R42" s="7"/>
    </row>
    <row r="43" spans="1:18" ht="11.25">
      <c r="A43" s="18" t="s">
        <v>267</v>
      </c>
      <c r="B43" s="19" t="s">
        <v>282</v>
      </c>
      <c r="C43" s="20" t="s">
        <v>283</v>
      </c>
      <c r="D43" s="7">
        <v>1</v>
      </c>
      <c r="E43" s="18" t="s">
        <v>284</v>
      </c>
      <c r="F43" s="18" t="s">
        <v>254</v>
      </c>
      <c r="G43" s="18" t="s">
        <v>275</v>
      </c>
      <c r="H43" s="19" t="s">
        <v>285</v>
      </c>
      <c r="I43" s="20">
        <v>67</v>
      </c>
      <c r="J43" s="7">
        <v>1</v>
      </c>
      <c r="K43" s="21">
        <v>77.4</v>
      </c>
      <c r="L43" s="18">
        <v>1</v>
      </c>
      <c r="M43" s="18"/>
      <c r="N43" s="19"/>
      <c r="O43" s="21">
        <f>I43*0.5+K43*0.5</f>
        <v>72.2</v>
      </c>
      <c r="P43" s="22">
        <v>1</v>
      </c>
      <c r="Q43" s="22" t="s">
        <v>257</v>
      </c>
      <c r="R43" s="18"/>
    </row>
    <row r="44" spans="1:18" ht="23.25">
      <c r="A44" s="18" t="s">
        <v>267</v>
      </c>
      <c r="B44" s="19" t="s">
        <v>140</v>
      </c>
      <c r="C44" s="20" t="s">
        <v>286</v>
      </c>
      <c r="D44" s="7">
        <v>1</v>
      </c>
      <c r="E44" s="18" t="s">
        <v>287</v>
      </c>
      <c r="F44" s="18" t="s">
        <v>254</v>
      </c>
      <c r="G44" s="18" t="s">
        <v>261</v>
      </c>
      <c r="H44" s="19" t="s">
        <v>288</v>
      </c>
      <c r="I44" s="20">
        <v>81</v>
      </c>
      <c r="J44" s="7">
        <v>1</v>
      </c>
      <c r="K44" s="21">
        <v>77</v>
      </c>
      <c r="L44" s="18">
        <v>3</v>
      </c>
      <c r="M44" s="18"/>
      <c r="N44" s="19"/>
      <c r="O44" s="21">
        <f>I44*0.5+K44*0.5</f>
        <v>79</v>
      </c>
      <c r="P44" s="22">
        <v>1</v>
      </c>
      <c r="Q44" s="22" t="s">
        <v>257</v>
      </c>
      <c r="R44" s="18"/>
    </row>
    <row r="45" spans="1:18" ht="23.25">
      <c r="A45" s="18" t="s">
        <v>267</v>
      </c>
      <c r="B45" s="19" t="s">
        <v>289</v>
      </c>
      <c r="C45" s="20" t="s">
        <v>290</v>
      </c>
      <c r="D45" s="7">
        <v>1</v>
      </c>
      <c r="E45" s="18" t="s">
        <v>291</v>
      </c>
      <c r="F45" s="18" t="s">
        <v>136</v>
      </c>
      <c r="G45" s="18" t="s">
        <v>292</v>
      </c>
      <c r="H45" s="19" t="s">
        <v>293</v>
      </c>
      <c r="I45" s="20"/>
      <c r="J45" s="7"/>
      <c r="K45" s="21">
        <v>87.8</v>
      </c>
      <c r="L45" s="18">
        <v>1</v>
      </c>
      <c r="M45" s="18"/>
      <c r="N45" s="19"/>
      <c r="O45" s="21">
        <v>87.8</v>
      </c>
      <c r="P45" s="18">
        <v>1</v>
      </c>
      <c r="Q45" s="22" t="s">
        <v>257</v>
      </c>
      <c r="R45" s="18"/>
    </row>
    <row r="46" spans="1:18" ht="23.25">
      <c r="A46" s="18" t="s">
        <v>267</v>
      </c>
      <c r="B46" s="19" t="s">
        <v>294</v>
      </c>
      <c r="C46" s="20" t="s">
        <v>295</v>
      </c>
      <c r="D46" s="7">
        <v>1</v>
      </c>
      <c r="E46" s="18" t="s">
        <v>296</v>
      </c>
      <c r="F46" s="18" t="s">
        <v>136</v>
      </c>
      <c r="G46" s="18" t="s">
        <v>297</v>
      </c>
      <c r="H46" s="19" t="s">
        <v>298</v>
      </c>
      <c r="I46" s="20"/>
      <c r="J46" s="7"/>
      <c r="K46" s="21">
        <v>85.72</v>
      </c>
      <c r="L46" s="18">
        <v>1</v>
      </c>
      <c r="M46" s="18"/>
      <c r="N46" s="19"/>
      <c r="O46" s="21">
        <v>85.72</v>
      </c>
      <c r="P46" s="18">
        <v>1</v>
      </c>
      <c r="Q46" s="22" t="s">
        <v>257</v>
      </c>
      <c r="R46" s="18"/>
    </row>
    <row r="47" spans="1:18" ht="11.25">
      <c r="A47" s="18" t="s">
        <v>267</v>
      </c>
      <c r="B47" s="19" t="s">
        <v>299</v>
      </c>
      <c r="C47" s="20" t="s">
        <v>300</v>
      </c>
      <c r="D47" s="8">
        <v>3</v>
      </c>
      <c r="E47" s="18" t="s">
        <v>301</v>
      </c>
      <c r="F47" s="18" t="s">
        <v>136</v>
      </c>
      <c r="G47" s="18" t="s">
        <v>302</v>
      </c>
      <c r="H47" s="19" t="s">
        <v>262</v>
      </c>
      <c r="I47" s="20"/>
      <c r="J47" s="7"/>
      <c r="K47" s="21">
        <v>80</v>
      </c>
      <c r="L47" s="18">
        <v>1</v>
      </c>
      <c r="M47" s="18"/>
      <c r="N47" s="19"/>
      <c r="O47" s="21">
        <v>80</v>
      </c>
      <c r="P47" s="18">
        <v>1</v>
      </c>
      <c r="Q47" s="22" t="s">
        <v>257</v>
      </c>
      <c r="R47" s="18"/>
    </row>
    <row r="48" spans="1:18" ht="11.25">
      <c r="A48" s="18" t="s">
        <v>267</v>
      </c>
      <c r="B48" s="19" t="s">
        <v>299</v>
      </c>
      <c r="C48" s="20" t="s">
        <v>300</v>
      </c>
      <c r="D48" s="8"/>
      <c r="E48" s="18" t="s">
        <v>303</v>
      </c>
      <c r="F48" s="18" t="s">
        <v>136</v>
      </c>
      <c r="G48" s="18" t="s">
        <v>302</v>
      </c>
      <c r="H48" s="19" t="s">
        <v>262</v>
      </c>
      <c r="I48" s="20"/>
      <c r="J48" s="7"/>
      <c r="K48" s="21">
        <v>82</v>
      </c>
      <c r="L48" s="18">
        <v>1</v>
      </c>
      <c r="M48" s="18"/>
      <c r="N48" s="19"/>
      <c r="O48" s="21">
        <v>82</v>
      </c>
      <c r="P48" s="18">
        <v>1</v>
      </c>
      <c r="Q48" s="22" t="s">
        <v>257</v>
      </c>
      <c r="R48" s="18"/>
    </row>
    <row r="49" spans="1:18" ht="23.25">
      <c r="A49" s="18" t="s">
        <v>267</v>
      </c>
      <c r="B49" s="19" t="s">
        <v>299</v>
      </c>
      <c r="C49" s="20" t="s">
        <v>300</v>
      </c>
      <c r="D49" s="8"/>
      <c r="E49" s="18" t="s">
        <v>304</v>
      </c>
      <c r="F49" s="18" t="s">
        <v>136</v>
      </c>
      <c r="G49" s="18" t="s">
        <v>302</v>
      </c>
      <c r="H49" s="19" t="s">
        <v>305</v>
      </c>
      <c r="I49" s="20"/>
      <c r="J49" s="7"/>
      <c r="K49" s="21">
        <v>85.4</v>
      </c>
      <c r="L49" s="18">
        <v>1</v>
      </c>
      <c r="M49" s="18"/>
      <c r="N49" s="19"/>
      <c r="O49" s="21">
        <v>85.4</v>
      </c>
      <c r="P49" s="18">
        <v>1</v>
      </c>
      <c r="Q49" s="22" t="s">
        <v>257</v>
      </c>
      <c r="R49" s="18"/>
    </row>
    <row r="50" spans="1:18" ht="23.25">
      <c r="A50" s="18" t="s">
        <v>267</v>
      </c>
      <c r="B50" s="19" t="s">
        <v>306</v>
      </c>
      <c r="C50" s="20" t="s">
        <v>307</v>
      </c>
      <c r="D50" s="7">
        <v>1</v>
      </c>
      <c r="E50" s="18" t="s">
        <v>308</v>
      </c>
      <c r="F50" s="18" t="s">
        <v>136</v>
      </c>
      <c r="G50" s="18" t="s">
        <v>309</v>
      </c>
      <c r="H50" s="19" t="s">
        <v>310</v>
      </c>
      <c r="I50" s="20"/>
      <c r="J50" s="7"/>
      <c r="K50" s="21">
        <v>87.8</v>
      </c>
      <c r="L50" s="18">
        <v>1</v>
      </c>
      <c r="M50" s="18"/>
      <c r="N50" s="19"/>
      <c r="O50" s="21">
        <v>87.8</v>
      </c>
      <c r="P50" s="18">
        <v>1</v>
      </c>
      <c r="Q50" s="22" t="s">
        <v>257</v>
      </c>
      <c r="R50" s="18"/>
    </row>
    <row r="51" spans="1:18" ht="23.25">
      <c r="A51" s="18" t="s">
        <v>267</v>
      </c>
      <c r="B51" s="19" t="s">
        <v>311</v>
      </c>
      <c r="C51" s="20" t="s">
        <v>312</v>
      </c>
      <c r="D51" s="7">
        <v>1</v>
      </c>
      <c r="E51" s="18" t="s">
        <v>313</v>
      </c>
      <c r="F51" s="18" t="s">
        <v>136</v>
      </c>
      <c r="G51" s="18" t="s">
        <v>314</v>
      </c>
      <c r="H51" s="19" t="s">
        <v>315</v>
      </c>
      <c r="I51" s="20"/>
      <c r="J51" s="7"/>
      <c r="K51" s="21">
        <v>79.8</v>
      </c>
      <c r="L51" s="18">
        <v>1</v>
      </c>
      <c r="M51" s="18"/>
      <c r="N51" s="19"/>
      <c r="O51" s="21">
        <v>79.8</v>
      </c>
      <c r="P51" s="7">
        <v>1</v>
      </c>
      <c r="Q51" s="22" t="s">
        <v>257</v>
      </c>
      <c r="R51" s="18"/>
    </row>
    <row r="52" spans="1:18" ht="23.25">
      <c r="A52" s="18" t="s">
        <v>267</v>
      </c>
      <c r="B52" s="19" t="s">
        <v>316</v>
      </c>
      <c r="C52" s="20" t="s">
        <v>317</v>
      </c>
      <c r="D52" s="8">
        <v>2</v>
      </c>
      <c r="E52" s="18" t="s">
        <v>318</v>
      </c>
      <c r="F52" s="18" t="s">
        <v>144</v>
      </c>
      <c r="G52" s="18" t="s">
        <v>261</v>
      </c>
      <c r="H52" s="19" t="s">
        <v>319</v>
      </c>
      <c r="I52" s="20"/>
      <c r="J52" s="7"/>
      <c r="K52" s="21">
        <v>89.1</v>
      </c>
      <c r="L52" s="18">
        <v>1</v>
      </c>
      <c r="M52" s="18"/>
      <c r="N52" s="19"/>
      <c r="O52" s="21">
        <v>89.1</v>
      </c>
      <c r="P52" s="18">
        <v>1</v>
      </c>
      <c r="Q52" s="22" t="s">
        <v>257</v>
      </c>
      <c r="R52" s="18"/>
    </row>
    <row r="53" spans="1:18" ht="23.25">
      <c r="A53" s="18" t="s">
        <v>267</v>
      </c>
      <c r="B53" s="19" t="s">
        <v>316</v>
      </c>
      <c r="C53" s="20" t="s">
        <v>317</v>
      </c>
      <c r="D53" s="8"/>
      <c r="E53" s="18" t="s">
        <v>320</v>
      </c>
      <c r="F53" s="18" t="s">
        <v>144</v>
      </c>
      <c r="G53" s="18" t="s">
        <v>261</v>
      </c>
      <c r="H53" s="19" t="s">
        <v>262</v>
      </c>
      <c r="I53" s="20"/>
      <c r="J53" s="7"/>
      <c r="K53" s="21">
        <v>88</v>
      </c>
      <c r="L53" s="18">
        <v>2</v>
      </c>
      <c r="M53" s="18"/>
      <c r="N53" s="19"/>
      <c r="O53" s="21">
        <v>88</v>
      </c>
      <c r="P53" s="18">
        <v>2</v>
      </c>
      <c r="Q53" s="22" t="s">
        <v>257</v>
      </c>
      <c r="R53" s="18"/>
    </row>
    <row r="54" spans="1:18" ht="23.25">
      <c r="A54" s="18" t="s">
        <v>267</v>
      </c>
      <c r="B54" s="19" t="s">
        <v>321</v>
      </c>
      <c r="C54" s="20" t="s">
        <v>322</v>
      </c>
      <c r="D54" s="7">
        <v>1</v>
      </c>
      <c r="E54" s="18" t="s">
        <v>323</v>
      </c>
      <c r="F54" s="18" t="s">
        <v>144</v>
      </c>
      <c r="G54" s="18" t="s">
        <v>324</v>
      </c>
      <c r="H54" s="19" t="s">
        <v>325</v>
      </c>
      <c r="I54" s="20"/>
      <c r="J54" s="7"/>
      <c r="K54" s="21">
        <v>84.4</v>
      </c>
      <c r="L54" s="18">
        <v>1</v>
      </c>
      <c r="M54" s="18"/>
      <c r="N54" s="19"/>
      <c r="O54" s="21">
        <v>84.4</v>
      </c>
      <c r="P54" s="18">
        <v>1</v>
      </c>
      <c r="Q54" s="22" t="s">
        <v>257</v>
      </c>
      <c r="R54" s="18"/>
    </row>
    <row r="55" spans="1:18" ht="23.25">
      <c r="A55" s="18" t="s">
        <v>267</v>
      </c>
      <c r="B55" s="19" t="s">
        <v>326</v>
      </c>
      <c r="C55" s="20" t="s">
        <v>327</v>
      </c>
      <c r="D55" s="7">
        <v>1</v>
      </c>
      <c r="E55" s="18" t="s">
        <v>328</v>
      </c>
      <c r="F55" s="18" t="s">
        <v>144</v>
      </c>
      <c r="G55" s="18" t="s">
        <v>329</v>
      </c>
      <c r="H55" s="19" t="s">
        <v>330</v>
      </c>
      <c r="I55" s="20"/>
      <c r="J55" s="7"/>
      <c r="K55" s="21">
        <v>87.8</v>
      </c>
      <c r="L55" s="18">
        <v>1</v>
      </c>
      <c r="M55" s="18"/>
      <c r="N55" s="19"/>
      <c r="O55" s="21">
        <v>87.8</v>
      </c>
      <c r="P55" s="18">
        <v>1</v>
      </c>
      <c r="Q55" s="22" t="s">
        <v>257</v>
      </c>
      <c r="R55" s="18"/>
    </row>
    <row r="56" spans="1:18" ht="23.25">
      <c r="A56" s="18" t="s">
        <v>267</v>
      </c>
      <c r="B56" s="19" t="s">
        <v>331</v>
      </c>
      <c r="C56" s="20" t="s">
        <v>332</v>
      </c>
      <c r="D56" s="7">
        <v>1</v>
      </c>
      <c r="E56" s="18" t="s">
        <v>333</v>
      </c>
      <c r="F56" s="18" t="s">
        <v>144</v>
      </c>
      <c r="G56" s="18" t="s">
        <v>334</v>
      </c>
      <c r="H56" s="19" t="s">
        <v>335</v>
      </c>
      <c r="I56" s="20"/>
      <c r="J56" s="7"/>
      <c r="K56" s="21">
        <v>72.8</v>
      </c>
      <c r="L56" s="18">
        <v>1</v>
      </c>
      <c r="M56" s="18"/>
      <c r="N56" s="19"/>
      <c r="O56" s="21">
        <v>72.8</v>
      </c>
      <c r="P56" s="7">
        <v>1</v>
      </c>
      <c r="Q56" s="22" t="s">
        <v>257</v>
      </c>
      <c r="R56" s="18"/>
    </row>
    <row r="57" spans="1:18" ht="23.25">
      <c r="A57" s="18" t="s">
        <v>267</v>
      </c>
      <c r="B57" s="19" t="s">
        <v>336</v>
      </c>
      <c r="C57" s="20" t="s">
        <v>337</v>
      </c>
      <c r="D57" s="7">
        <v>2</v>
      </c>
      <c r="E57" s="18" t="s">
        <v>338</v>
      </c>
      <c r="F57" s="18" t="s">
        <v>144</v>
      </c>
      <c r="G57" s="18" t="s">
        <v>339</v>
      </c>
      <c r="H57" s="19" t="s">
        <v>340</v>
      </c>
      <c r="I57" s="20"/>
      <c r="J57" s="7"/>
      <c r="K57" s="21">
        <v>82.6</v>
      </c>
      <c r="L57" s="18">
        <v>1</v>
      </c>
      <c r="M57" s="18"/>
      <c r="N57" s="19"/>
      <c r="O57" s="21">
        <v>82.6</v>
      </c>
      <c r="P57" s="7">
        <v>1</v>
      </c>
      <c r="Q57" s="22" t="s">
        <v>257</v>
      </c>
      <c r="R57" s="18"/>
    </row>
    <row r="58" spans="1:18" ht="23.25">
      <c r="A58" s="18" t="s">
        <v>267</v>
      </c>
      <c r="B58" s="19" t="s">
        <v>341</v>
      </c>
      <c r="C58" s="20" t="s">
        <v>342</v>
      </c>
      <c r="D58" s="7">
        <v>1</v>
      </c>
      <c r="E58" s="18" t="s">
        <v>343</v>
      </c>
      <c r="F58" s="18" t="s">
        <v>144</v>
      </c>
      <c r="G58" s="18" t="s">
        <v>344</v>
      </c>
      <c r="H58" s="19" t="s">
        <v>345</v>
      </c>
      <c r="I58" s="20"/>
      <c r="J58" s="7"/>
      <c r="K58" s="21">
        <v>85.4</v>
      </c>
      <c r="L58" s="18">
        <v>1</v>
      </c>
      <c r="M58" s="18"/>
      <c r="N58" s="19"/>
      <c r="O58" s="21">
        <v>85.4</v>
      </c>
      <c r="P58" s="7">
        <v>1</v>
      </c>
      <c r="Q58" s="22" t="s">
        <v>257</v>
      </c>
      <c r="R58" s="18"/>
    </row>
    <row r="59" spans="1:18" ht="23.25">
      <c r="A59" s="18" t="s">
        <v>267</v>
      </c>
      <c r="B59" s="19" t="s">
        <v>346</v>
      </c>
      <c r="C59" s="20" t="s">
        <v>347</v>
      </c>
      <c r="D59" s="7">
        <v>1</v>
      </c>
      <c r="E59" s="18" t="s">
        <v>348</v>
      </c>
      <c r="F59" s="18" t="s">
        <v>144</v>
      </c>
      <c r="G59" s="18" t="s">
        <v>349</v>
      </c>
      <c r="H59" s="19" t="s">
        <v>350</v>
      </c>
      <c r="I59" s="20"/>
      <c r="J59" s="7"/>
      <c r="K59" s="21">
        <v>86.6</v>
      </c>
      <c r="L59" s="18">
        <v>1</v>
      </c>
      <c r="M59" s="18"/>
      <c r="N59" s="19"/>
      <c r="O59" s="21">
        <v>86.6</v>
      </c>
      <c r="P59" s="7">
        <v>1</v>
      </c>
      <c r="Q59" s="22" t="s">
        <v>257</v>
      </c>
      <c r="R59" s="18"/>
    </row>
    <row r="60" spans="1:18" ht="23.25">
      <c r="A60" s="18" t="s">
        <v>267</v>
      </c>
      <c r="B60" s="19" t="s">
        <v>351</v>
      </c>
      <c r="C60" s="20" t="s">
        <v>352</v>
      </c>
      <c r="D60" s="7">
        <v>1</v>
      </c>
      <c r="E60" s="18" t="s">
        <v>353</v>
      </c>
      <c r="F60" s="18" t="s">
        <v>144</v>
      </c>
      <c r="G60" s="18" t="s">
        <v>354</v>
      </c>
      <c r="H60" s="19" t="s">
        <v>355</v>
      </c>
      <c r="I60" s="20"/>
      <c r="J60" s="7"/>
      <c r="K60" s="21">
        <v>82.6</v>
      </c>
      <c r="L60" s="18">
        <v>1</v>
      </c>
      <c r="M60" s="18"/>
      <c r="N60" s="19"/>
      <c r="O60" s="21">
        <v>82.6</v>
      </c>
      <c r="P60" s="7">
        <v>1</v>
      </c>
      <c r="Q60" s="22" t="s">
        <v>257</v>
      </c>
      <c r="R60" s="18"/>
    </row>
    <row r="61" spans="1:18" ht="23.25">
      <c r="A61" s="18" t="s">
        <v>267</v>
      </c>
      <c r="B61" s="19" t="s">
        <v>356</v>
      </c>
      <c r="C61" s="20" t="s">
        <v>357</v>
      </c>
      <c r="D61" s="7">
        <v>1</v>
      </c>
      <c r="E61" s="18" t="s">
        <v>358</v>
      </c>
      <c r="F61" s="18" t="s">
        <v>144</v>
      </c>
      <c r="G61" s="18" t="s">
        <v>359</v>
      </c>
      <c r="H61" s="19" t="s">
        <v>360</v>
      </c>
      <c r="I61" s="20"/>
      <c r="J61" s="7"/>
      <c r="K61" s="21">
        <v>87.4</v>
      </c>
      <c r="L61" s="18">
        <v>1</v>
      </c>
      <c r="M61" s="18"/>
      <c r="N61" s="19"/>
      <c r="O61" s="21">
        <v>87.4</v>
      </c>
      <c r="P61" s="7">
        <v>1</v>
      </c>
      <c r="Q61" s="22" t="s">
        <v>257</v>
      </c>
      <c r="R61" s="18"/>
    </row>
    <row r="62" spans="1:18" ht="23.25">
      <c r="A62" s="18" t="s">
        <v>267</v>
      </c>
      <c r="B62" s="19" t="s">
        <v>361</v>
      </c>
      <c r="C62" s="20" t="s">
        <v>362</v>
      </c>
      <c r="D62" s="8">
        <v>2</v>
      </c>
      <c r="E62" s="18" t="s">
        <v>363</v>
      </c>
      <c r="F62" s="18" t="s">
        <v>144</v>
      </c>
      <c r="G62" s="18" t="s">
        <v>334</v>
      </c>
      <c r="H62" s="19" t="s">
        <v>364</v>
      </c>
      <c r="I62" s="20"/>
      <c r="J62" s="7"/>
      <c r="K62" s="21">
        <v>85.72</v>
      </c>
      <c r="L62" s="18">
        <v>1</v>
      </c>
      <c r="M62" s="18"/>
      <c r="N62" s="19"/>
      <c r="O62" s="21">
        <v>85.72</v>
      </c>
      <c r="P62" s="7">
        <v>1</v>
      </c>
      <c r="Q62" s="22" t="s">
        <v>257</v>
      </c>
      <c r="R62" s="18"/>
    </row>
    <row r="63" spans="1:18" ht="23.25">
      <c r="A63" s="18" t="s">
        <v>267</v>
      </c>
      <c r="B63" s="19" t="s">
        <v>361</v>
      </c>
      <c r="C63" s="20" t="s">
        <v>362</v>
      </c>
      <c r="D63" s="8"/>
      <c r="E63" s="18" t="s">
        <v>365</v>
      </c>
      <c r="F63" s="18" t="s">
        <v>144</v>
      </c>
      <c r="G63" s="18" t="s">
        <v>334</v>
      </c>
      <c r="H63" s="19" t="s">
        <v>366</v>
      </c>
      <c r="I63" s="20"/>
      <c r="J63" s="7"/>
      <c r="K63" s="21">
        <v>85</v>
      </c>
      <c r="L63" s="18">
        <v>2</v>
      </c>
      <c r="M63" s="18"/>
      <c r="N63" s="19"/>
      <c r="O63" s="21">
        <v>85</v>
      </c>
      <c r="P63" s="7">
        <v>2</v>
      </c>
      <c r="Q63" s="22" t="s">
        <v>257</v>
      </c>
      <c r="R63" s="18"/>
    </row>
    <row r="64" spans="1:18" ht="11.25">
      <c r="A64" s="18" t="s">
        <v>267</v>
      </c>
      <c r="B64" s="19" t="s">
        <v>367</v>
      </c>
      <c r="C64" s="20" t="s">
        <v>368</v>
      </c>
      <c r="D64" s="7">
        <v>1</v>
      </c>
      <c r="E64" s="18" t="s">
        <v>369</v>
      </c>
      <c r="F64" s="18" t="s">
        <v>144</v>
      </c>
      <c r="G64" s="18" t="s">
        <v>370</v>
      </c>
      <c r="H64" s="19" t="s">
        <v>371</v>
      </c>
      <c r="I64" s="20"/>
      <c r="J64" s="7"/>
      <c r="K64" s="21">
        <v>88.8</v>
      </c>
      <c r="L64" s="18">
        <v>1</v>
      </c>
      <c r="M64" s="18"/>
      <c r="N64" s="19"/>
      <c r="O64" s="21">
        <v>88.8</v>
      </c>
      <c r="P64" s="7">
        <v>1</v>
      </c>
      <c r="Q64" s="22" t="s">
        <v>257</v>
      </c>
      <c r="R64" s="18"/>
    </row>
    <row r="65" spans="1:18" ht="23.25">
      <c r="A65" s="18" t="s">
        <v>267</v>
      </c>
      <c r="B65" s="19" t="s">
        <v>372</v>
      </c>
      <c r="C65" s="20" t="s">
        <v>373</v>
      </c>
      <c r="D65" s="8">
        <v>2</v>
      </c>
      <c r="E65" s="18" t="s">
        <v>374</v>
      </c>
      <c r="F65" s="18" t="s">
        <v>144</v>
      </c>
      <c r="G65" s="18" t="s">
        <v>375</v>
      </c>
      <c r="H65" s="19" t="s">
        <v>376</v>
      </c>
      <c r="I65" s="20"/>
      <c r="J65" s="7"/>
      <c r="K65" s="21">
        <v>84.6</v>
      </c>
      <c r="L65" s="18">
        <v>2</v>
      </c>
      <c r="M65" s="18"/>
      <c r="N65" s="19"/>
      <c r="O65" s="21">
        <v>84.6</v>
      </c>
      <c r="P65" s="7">
        <v>2</v>
      </c>
      <c r="Q65" s="22" t="s">
        <v>257</v>
      </c>
      <c r="R65" s="18"/>
    </row>
    <row r="66" spans="1:18" ht="23.25">
      <c r="A66" s="18" t="s">
        <v>267</v>
      </c>
      <c r="B66" s="19" t="s">
        <v>372</v>
      </c>
      <c r="C66" s="20" t="s">
        <v>373</v>
      </c>
      <c r="D66" s="8"/>
      <c r="E66" s="18" t="s">
        <v>377</v>
      </c>
      <c r="F66" s="18" t="s">
        <v>144</v>
      </c>
      <c r="G66" s="18" t="s">
        <v>375</v>
      </c>
      <c r="H66" s="19" t="s">
        <v>276</v>
      </c>
      <c r="I66" s="20"/>
      <c r="J66" s="7"/>
      <c r="K66" s="21">
        <v>78.6</v>
      </c>
      <c r="L66" s="18">
        <v>3</v>
      </c>
      <c r="M66" s="18"/>
      <c r="N66" s="19"/>
      <c r="O66" s="21">
        <v>78.6</v>
      </c>
      <c r="P66" s="7">
        <v>3</v>
      </c>
      <c r="Q66" s="22" t="s">
        <v>257</v>
      </c>
      <c r="R66" s="18" t="s">
        <v>249</v>
      </c>
    </row>
    <row r="67" spans="1:18" ht="23.25">
      <c r="A67" s="18" t="s">
        <v>267</v>
      </c>
      <c r="B67" s="19" t="s">
        <v>378</v>
      </c>
      <c r="C67" s="20" t="s">
        <v>379</v>
      </c>
      <c r="D67" s="7">
        <v>1</v>
      </c>
      <c r="E67" s="18" t="s">
        <v>380</v>
      </c>
      <c r="F67" s="18" t="s">
        <v>144</v>
      </c>
      <c r="G67" s="18" t="s">
        <v>381</v>
      </c>
      <c r="H67" s="19" t="s">
        <v>382</v>
      </c>
      <c r="I67" s="20"/>
      <c r="J67" s="7"/>
      <c r="K67" s="21">
        <v>84.8</v>
      </c>
      <c r="L67" s="18">
        <v>1</v>
      </c>
      <c r="M67" s="18"/>
      <c r="N67" s="19"/>
      <c r="O67" s="21">
        <v>84.8</v>
      </c>
      <c r="P67" s="7">
        <v>1</v>
      </c>
      <c r="Q67" s="22" t="s">
        <v>257</v>
      </c>
      <c r="R67" s="18"/>
    </row>
    <row r="68" spans="1:18" ht="23.25">
      <c r="A68" s="18" t="s">
        <v>267</v>
      </c>
      <c r="B68" s="19" t="s">
        <v>383</v>
      </c>
      <c r="C68" s="20" t="s">
        <v>384</v>
      </c>
      <c r="D68" s="7">
        <v>1</v>
      </c>
      <c r="E68" s="18" t="s">
        <v>385</v>
      </c>
      <c r="F68" s="18" t="s">
        <v>144</v>
      </c>
      <c r="G68" s="18" t="s">
        <v>386</v>
      </c>
      <c r="H68" s="19" t="s">
        <v>387</v>
      </c>
      <c r="I68" s="20"/>
      <c r="J68" s="7"/>
      <c r="K68" s="21">
        <v>85.4</v>
      </c>
      <c r="L68" s="18">
        <v>1</v>
      </c>
      <c r="M68" s="18"/>
      <c r="N68" s="19"/>
      <c r="O68" s="21">
        <v>85.4</v>
      </c>
      <c r="P68" s="7">
        <v>1</v>
      </c>
      <c r="Q68" s="22" t="s">
        <v>257</v>
      </c>
      <c r="R68" s="18"/>
    </row>
    <row r="69" spans="1:18" ht="23.25">
      <c r="A69" s="18" t="s">
        <v>267</v>
      </c>
      <c r="B69" s="19" t="s">
        <v>388</v>
      </c>
      <c r="C69" s="20" t="s">
        <v>389</v>
      </c>
      <c r="D69" s="7">
        <v>1</v>
      </c>
      <c r="E69" s="18" t="s">
        <v>390</v>
      </c>
      <c r="F69" s="18" t="s">
        <v>144</v>
      </c>
      <c r="G69" s="18" t="s">
        <v>391</v>
      </c>
      <c r="H69" s="19" t="s">
        <v>392</v>
      </c>
      <c r="I69" s="20"/>
      <c r="J69" s="7"/>
      <c r="K69" s="21">
        <v>85.4</v>
      </c>
      <c r="L69" s="18">
        <v>2</v>
      </c>
      <c r="M69" s="18"/>
      <c r="N69" s="19"/>
      <c r="O69" s="21">
        <v>85.4</v>
      </c>
      <c r="P69" s="7">
        <v>2</v>
      </c>
      <c r="Q69" s="22" t="s">
        <v>257</v>
      </c>
      <c r="R69" s="18" t="s">
        <v>249</v>
      </c>
    </row>
    <row r="70" spans="1:18" ht="23.25">
      <c r="A70" s="18" t="s">
        <v>267</v>
      </c>
      <c r="B70" s="19" t="s">
        <v>393</v>
      </c>
      <c r="C70" s="20" t="s">
        <v>394</v>
      </c>
      <c r="D70" s="7">
        <v>1</v>
      </c>
      <c r="E70" s="18" t="s">
        <v>395</v>
      </c>
      <c r="F70" s="18" t="s">
        <v>144</v>
      </c>
      <c r="G70" s="18" t="s">
        <v>297</v>
      </c>
      <c r="H70" s="19" t="s">
        <v>276</v>
      </c>
      <c r="I70" s="20"/>
      <c r="J70" s="7"/>
      <c r="K70" s="21">
        <v>86</v>
      </c>
      <c r="L70" s="18">
        <v>1</v>
      </c>
      <c r="M70" s="18"/>
      <c r="N70" s="19"/>
      <c r="O70" s="21">
        <v>86</v>
      </c>
      <c r="P70" s="7">
        <v>1</v>
      </c>
      <c r="Q70" s="22" t="s">
        <v>257</v>
      </c>
      <c r="R70" s="18"/>
    </row>
    <row r="71" spans="1:18" ht="35.25">
      <c r="A71" s="18" t="s">
        <v>267</v>
      </c>
      <c r="B71" s="19" t="s">
        <v>396</v>
      </c>
      <c r="C71" s="20" t="s">
        <v>397</v>
      </c>
      <c r="D71" s="8">
        <v>2</v>
      </c>
      <c r="E71" s="18" t="s">
        <v>398</v>
      </c>
      <c r="F71" s="18" t="s">
        <v>144</v>
      </c>
      <c r="G71" s="18" t="s">
        <v>399</v>
      </c>
      <c r="H71" s="19" t="s">
        <v>400</v>
      </c>
      <c r="I71" s="20"/>
      <c r="J71" s="7"/>
      <c r="K71" s="21">
        <v>87.8</v>
      </c>
      <c r="L71" s="18">
        <v>1</v>
      </c>
      <c r="M71" s="18"/>
      <c r="N71" s="19"/>
      <c r="O71" s="21">
        <v>87.8</v>
      </c>
      <c r="P71" s="7">
        <v>1</v>
      </c>
      <c r="Q71" s="22" t="s">
        <v>257</v>
      </c>
      <c r="R71" s="18"/>
    </row>
    <row r="72" spans="1:18" ht="35.25">
      <c r="A72" s="18" t="s">
        <v>267</v>
      </c>
      <c r="B72" s="19" t="s">
        <v>396</v>
      </c>
      <c r="C72" s="20" t="s">
        <v>397</v>
      </c>
      <c r="D72" s="8"/>
      <c r="E72" s="18" t="s">
        <v>401</v>
      </c>
      <c r="F72" s="18" t="s">
        <v>144</v>
      </c>
      <c r="G72" s="18" t="s">
        <v>399</v>
      </c>
      <c r="H72" s="19" t="s">
        <v>402</v>
      </c>
      <c r="I72" s="20"/>
      <c r="J72" s="7"/>
      <c r="K72" s="21">
        <v>83.4</v>
      </c>
      <c r="L72" s="18">
        <v>4</v>
      </c>
      <c r="M72" s="18"/>
      <c r="N72" s="19"/>
      <c r="O72" s="21">
        <v>83.4</v>
      </c>
      <c r="P72" s="7">
        <v>4</v>
      </c>
      <c r="Q72" s="22" t="s">
        <v>257</v>
      </c>
      <c r="R72" s="18" t="s">
        <v>403</v>
      </c>
    </row>
    <row r="73" spans="1:18" ht="35.25">
      <c r="A73" s="4" t="s">
        <v>141</v>
      </c>
      <c r="B73" s="5" t="s">
        <v>404</v>
      </c>
      <c r="C73" s="5" t="s">
        <v>142</v>
      </c>
      <c r="D73" s="26">
        <v>3</v>
      </c>
      <c r="E73" s="5" t="s">
        <v>143</v>
      </c>
      <c r="F73" s="5" t="s">
        <v>144</v>
      </c>
      <c r="G73" s="5" t="s">
        <v>145</v>
      </c>
      <c r="H73" s="5" t="s">
        <v>146</v>
      </c>
      <c r="I73" s="5">
        <v>91</v>
      </c>
      <c r="J73" s="5">
        <v>1</v>
      </c>
      <c r="K73" s="5">
        <v>83.6</v>
      </c>
      <c r="L73" s="5">
        <v>2</v>
      </c>
      <c r="M73" s="5"/>
      <c r="N73" s="5"/>
      <c r="O73" s="5">
        <f aca="true" t="shared" si="0" ref="O73:O83">(I73+K73)/2</f>
        <v>87.3</v>
      </c>
      <c r="P73" s="5">
        <v>1</v>
      </c>
      <c r="Q73" s="5" t="s">
        <v>139</v>
      </c>
      <c r="R73" s="7"/>
    </row>
    <row r="74" spans="1:18" ht="35.25">
      <c r="A74" s="4" t="s">
        <v>141</v>
      </c>
      <c r="B74" s="5" t="s">
        <v>405</v>
      </c>
      <c r="C74" s="5" t="s">
        <v>142</v>
      </c>
      <c r="D74" s="26"/>
      <c r="E74" s="5" t="s">
        <v>147</v>
      </c>
      <c r="F74" s="5" t="s">
        <v>144</v>
      </c>
      <c r="G74" s="5" t="s">
        <v>145</v>
      </c>
      <c r="H74" s="5" t="s">
        <v>146</v>
      </c>
      <c r="I74" s="5">
        <v>82</v>
      </c>
      <c r="J74" s="5">
        <v>2</v>
      </c>
      <c r="K74" s="5">
        <v>85.8</v>
      </c>
      <c r="L74" s="5">
        <v>1</v>
      </c>
      <c r="M74" s="5"/>
      <c r="N74" s="5"/>
      <c r="O74" s="5">
        <f t="shared" si="0"/>
        <v>83.9</v>
      </c>
      <c r="P74" s="5">
        <v>2</v>
      </c>
      <c r="Q74" s="5" t="s">
        <v>139</v>
      </c>
      <c r="R74" s="7"/>
    </row>
    <row r="75" spans="1:18" ht="35.25">
      <c r="A75" s="4" t="s">
        <v>141</v>
      </c>
      <c r="B75" s="5" t="s">
        <v>405</v>
      </c>
      <c r="C75" s="5" t="s">
        <v>142</v>
      </c>
      <c r="D75" s="26"/>
      <c r="E75" s="5" t="s">
        <v>148</v>
      </c>
      <c r="F75" s="5" t="s">
        <v>144</v>
      </c>
      <c r="G75" s="5" t="s">
        <v>145</v>
      </c>
      <c r="H75" s="5" t="s">
        <v>149</v>
      </c>
      <c r="I75" s="5">
        <v>76</v>
      </c>
      <c r="J75" s="5">
        <v>4</v>
      </c>
      <c r="K75" s="5">
        <v>82</v>
      </c>
      <c r="L75" s="5">
        <v>3</v>
      </c>
      <c r="M75" s="30"/>
      <c r="N75" s="30"/>
      <c r="O75" s="5">
        <f t="shared" si="0"/>
        <v>79</v>
      </c>
      <c r="P75" s="5">
        <v>3</v>
      </c>
      <c r="Q75" s="5" t="s">
        <v>139</v>
      </c>
      <c r="R75" s="7"/>
    </row>
    <row r="76" spans="1:18" ht="23.25">
      <c r="A76" s="5" t="s">
        <v>141</v>
      </c>
      <c r="B76" s="5" t="s">
        <v>150</v>
      </c>
      <c r="C76" s="5" t="s">
        <v>151</v>
      </c>
      <c r="D76" s="5">
        <v>1</v>
      </c>
      <c r="E76" s="5" t="s">
        <v>152</v>
      </c>
      <c r="F76" s="5" t="s">
        <v>144</v>
      </c>
      <c r="G76" s="5" t="s">
        <v>153</v>
      </c>
      <c r="H76" s="5" t="s">
        <v>146</v>
      </c>
      <c r="I76" s="5">
        <v>91</v>
      </c>
      <c r="J76" s="5">
        <v>1</v>
      </c>
      <c r="K76" s="5">
        <v>84.8</v>
      </c>
      <c r="L76" s="5">
        <v>1</v>
      </c>
      <c r="M76" s="5"/>
      <c r="N76" s="5"/>
      <c r="O76" s="5">
        <f t="shared" si="0"/>
        <v>87.9</v>
      </c>
      <c r="P76" s="5">
        <v>1</v>
      </c>
      <c r="Q76" s="5" t="s">
        <v>139</v>
      </c>
      <c r="R76" s="7"/>
    </row>
    <row r="77" spans="1:18" ht="23.25">
      <c r="A77" s="5" t="s">
        <v>141</v>
      </c>
      <c r="B77" s="5" t="s">
        <v>154</v>
      </c>
      <c r="C77" s="5" t="s">
        <v>155</v>
      </c>
      <c r="D77" s="5">
        <v>1</v>
      </c>
      <c r="E77" s="5" t="s">
        <v>156</v>
      </c>
      <c r="F77" s="5" t="s">
        <v>157</v>
      </c>
      <c r="G77" s="5" t="s">
        <v>158</v>
      </c>
      <c r="H77" s="5" t="s">
        <v>159</v>
      </c>
      <c r="I77" s="5">
        <v>77</v>
      </c>
      <c r="J77" s="5">
        <v>1</v>
      </c>
      <c r="K77" s="5">
        <v>81.2</v>
      </c>
      <c r="L77" s="5">
        <v>1</v>
      </c>
      <c r="M77" s="5"/>
      <c r="N77" s="5"/>
      <c r="O77" s="5">
        <f t="shared" si="0"/>
        <v>79.1</v>
      </c>
      <c r="P77" s="5">
        <v>1</v>
      </c>
      <c r="Q77" s="5" t="s">
        <v>139</v>
      </c>
      <c r="R77" s="7"/>
    </row>
    <row r="78" spans="1:18" ht="11.25">
      <c r="A78" s="5" t="s">
        <v>141</v>
      </c>
      <c r="B78" s="5" t="s">
        <v>160</v>
      </c>
      <c r="C78" s="5" t="s">
        <v>161</v>
      </c>
      <c r="D78" s="5">
        <v>1</v>
      </c>
      <c r="E78" s="5" t="s">
        <v>162</v>
      </c>
      <c r="F78" s="5" t="s">
        <v>144</v>
      </c>
      <c r="G78" s="5" t="s">
        <v>163</v>
      </c>
      <c r="H78" s="5" t="s">
        <v>164</v>
      </c>
      <c r="I78" s="5">
        <v>89</v>
      </c>
      <c r="J78" s="5">
        <v>1</v>
      </c>
      <c r="K78" s="5">
        <v>73.6</v>
      </c>
      <c r="L78" s="5">
        <v>1</v>
      </c>
      <c r="M78" s="5"/>
      <c r="N78" s="5"/>
      <c r="O78" s="5">
        <f t="shared" si="0"/>
        <v>81.3</v>
      </c>
      <c r="P78" s="5">
        <v>1</v>
      </c>
      <c r="Q78" s="5" t="s">
        <v>139</v>
      </c>
      <c r="R78" s="7"/>
    </row>
    <row r="79" spans="1:18" ht="11.25">
      <c r="A79" s="5" t="s">
        <v>141</v>
      </c>
      <c r="B79" s="5" t="s">
        <v>165</v>
      </c>
      <c r="C79" s="5" t="s">
        <v>166</v>
      </c>
      <c r="D79" s="26">
        <v>3</v>
      </c>
      <c r="E79" s="5" t="s">
        <v>167</v>
      </c>
      <c r="F79" s="5" t="s">
        <v>157</v>
      </c>
      <c r="G79" s="5" t="s">
        <v>168</v>
      </c>
      <c r="H79" s="5" t="s">
        <v>146</v>
      </c>
      <c r="I79" s="5">
        <v>78</v>
      </c>
      <c r="J79" s="5">
        <v>1</v>
      </c>
      <c r="K79" s="5">
        <v>74.8</v>
      </c>
      <c r="L79" s="5">
        <v>1</v>
      </c>
      <c r="M79" s="5"/>
      <c r="N79" s="5"/>
      <c r="O79" s="5">
        <f t="shared" si="0"/>
        <v>76.4</v>
      </c>
      <c r="P79" s="5">
        <v>1</v>
      </c>
      <c r="Q79" s="5" t="s">
        <v>139</v>
      </c>
      <c r="R79" s="7"/>
    </row>
    <row r="80" spans="1:18" ht="23.25">
      <c r="A80" s="5" t="s">
        <v>141</v>
      </c>
      <c r="B80" s="5" t="s">
        <v>165</v>
      </c>
      <c r="C80" s="5" t="s">
        <v>166</v>
      </c>
      <c r="D80" s="26"/>
      <c r="E80" s="5" t="s">
        <v>169</v>
      </c>
      <c r="F80" s="5" t="s">
        <v>157</v>
      </c>
      <c r="G80" s="5" t="s">
        <v>170</v>
      </c>
      <c r="H80" s="5" t="s">
        <v>171</v>
      </c>
      <c r="I80" s="5">
        <v>77</v>
      </c>
      <c r="J80" s="5">
        <v>2</v>
      </c>
      <c r="K80" s="5">
        <v>72.8</v>
      </c>
      <c r="L80" s="5">
        <v>2</v>
      </c>
      <c r="M80" s="5"/>
      <c r="N80" s="5"/>
      <c r="O80" s="5">
        <f t="shared" si="0"/>
        <v>74.9</v>
      </c>
      <c r="P80" s="5">
        <v>2</v>
      </c>
      <c r="Q80" s="5" t="s">
        <v>139</v>
      </c>
      <c r="R80" s="7"/>
    </row>
    <row r="81" spans="1:18" ht="23.25">
      <c r="A81" s="5" t="s">
        <v>141</v>
      </c>
      <c r="B81" s="5" t="s">
        <v>165</v>
      </c>
      <c r="C81" s="5" t="s">
        <v>166</v>
      </c>
      <c r="D81" s="26"/>
      <c r="E81" s="5" t="s">
        <v>172</v>
      </c>
      <c r="F81" s="5" t="s">
        <v>157</v>
      </c>
      <c r="G81" s="5" t="s">
        <v>170</v>
      </c>
      <c r="H81" s="5" t="s">
        <v>146</v>
      </c>
      <c r="I81" s="5">
        <v>67</v>
      </c>
      <c r="J81" s="5">
        <v>5</v>
      </c>
      <c r="K81" s="5">
        <v>70.4</v>
      </c>
      <c r="L81" s="5">
        <v>3</v>
      </c>
      <c r="M81" s="5"/>
      <c r="N81" s="5"/>
      <c r="O81" s="5">
        <f t="shared" si="0"/>
        <v>68.7</v>
      </c>
      <c r="P81" s="5">
        <v>3</v>
      </c>
      <c r="Q81" s="5" t="s">
        <v>139</v>
      </c>
      <c r="R81" s="7"/>
    </row>
    <row r="82" spans="1:18" ht="11.25">
      <c r="A82" s="5" t="s">
        <v>141</v>
      </c>
      <c r="B82" s="5" t="s">
        <v>173</v>
      </c>
      <c r="C82" s="5" t="s">
        <v>174</v>
      </c>
      <c r="D82" s="5">
        <v>1</v>
      </c>
      <c r="E82" s="5" t="s">
        <v>175</v>
      </c>
      <c r="F82" s="5" t="s">
        <v>144</v>
      </c>
      <c r="G82" s="5" t="s">
        <v>176</v>
      </c>
      <c r="H82" s="5" t="s">
        <v>177</v>
      </c>
      <c r="I82" s="5">
        <v>71</v>
      </c>
      <c r="J82" s="5">
        <v>1</v>
      </c>
      <c r="K82" s="5">
        <v>80.2</v>
      </c>
      <c r="L82" s="5">
        <v>1</v>
      </c>
      <c r="M82" s="5"/>
      <c r="N82" s="5"/>
      <c r="O82" s="5">
        <f t="shared" si="0"/>
        <v>75.6</v>
      </c>
      <c r="P82" s="5">
        <v>1</v>
      </c>
      <c r="Q82" s="5" t="s">
        <v>139</v>
      </c>
      <c r="R82" s="7"/>
    </row>
    <row r="83" spans="1:18" ht="11.25">
      <c r="A83" s="5" t="s">
        <v>141</v>
      </c>
      <c r="B83" s="5" t="s">
        <v>178</v>
      </c>
      <c r="C83" s="5" t="s">
        <v>179</v>
      </c>
      <c r="D83" s="5">
        <v>1</v>
      </c>
      <c r="E83" s="5" t="s">
        <v>180</v>
      </c>
      <c r="F83" s="5" t="s">
        <v>157</v>
      </c>
      <c r="G83" s="5" t="s">
        <v>181</v>
      </c>
      <c r="H83" s="5" t="s">
        <v>182</v>
      </c>
      <c r="I83" s="5">
        <v>81</v>
      </c>
      <c r="J83" s="5">
        <v>1</v>
      </c>
      <c r="K83" s="5">
        <v>69.6</v>
      </c>
      <c r="L83" s="5">
        <v>1</v>
      </c>
      <c r="M83" s="5"/>
      <c r="N83" s="5"/>
      <c r="O83" s="5">
        <f t="shared" si="0"/>
        <v>75.3</v>
      </c>
      <c r="P83" s="5">
        <v>1</v>
      </c>
      <c r="Q83" s="5" t="s">
        <v>139</v>
      </c>
      <c r="R83" s="7"/>
    </row>
    <row r="84" spans="1:18" ht="23.25">
      <c r="A84" s="4" t="s">
        <v>406</v>
      </c>
      <c r="B84" s="31" t="s">
        <v>407</v>
      </c>
      <c r="C84" s="5" t="s">
        <v>408</v>
      </c>
      <c r="D84" s="4">
        <v>1</v>
      </c>
      <c r="E84" s="4" t="s">
        <v>409</v>
      </c>
      <c r="F84" s="5" t="s">
        <v>144</v>
      </c>
      <c r="G84" s="5" t="s">
        <v>410</v>
      </c>
      <c r="H84" s="4" t="s">
        <v>411</v>
      </c>
      <c r="I84" s="4"/>
      <c r="J84" s="4"/>
      <c r="K84" s="5">
        <v>87.2</v>
      </c>
      <c r="L84" s="4">
        <v>1</v>
      </c>
      <c r="M84" s="4">
        <v>78</v>
      </c>
      <c r="N84" s="4">
        <v>1</v>
      </c>
      <c r="O84" s="5">
        <v>83.5</v>
      </c>
      <c r="P84" s="4">
        <v>1</v>
      </c>
      <c r="Q84" s="4" t="s">
        <v>412</v>
      </c>
      <c r="R84" s="7"/>
    </row>
    <row r="85" spans="1:18" ht="23.25">
      <c r="A85" s="5" t="s">
        <v>183</v>
      </c>
      <c r="B85" s="5" t="s">
        <v>184</v>
      </c>
      <c r="C85" s="5" t="s">
        <v>185</v>
      </c>
      <c r="D85" s="26">
        <v>5</v>
      </c>
      <c r="E85" s="5" t="s">
        <v>186</v>
      </c>
      <c r="F85" s="5" t="s">
        <v>144</v>
      </c>
      <c r="G85" s="5" t="s">
        <v>187</v>
      </c>
      <c r="H85" s="5" t="s">
        <v>146</v>
      </c>
      <c r="I85" s="5"/>
      <c r="J85" s="5"/>
      <c r="K85" s="5">
        <v>77.4</v>
      </c>
      <c r="L85" s="5">
        <v>1</v>
      </c>
      <c r="M85" s="5">
        <v>85</v>
      </c>
      <c r="N85" s="5">
        <v>1</v>
      </c>
      <c r="O85" s="5">
        <f aca="true" t="shared" si="1" ref="O85:O94">(M85+K85)/2</f>
        <v>81.2</v>
      </c>
      <c r="P85" s="5">
        <v>1</v>
      </c>
      <c r="Q85" s="5" t="s">
        <v>139</v>
      </c>
      <c r="R85" s="7"/>
    </row>
    <row r="86" spans="1:18" ht="23.25">
      <c r="A86" s="5" t="s">
        <v>183</v>
      </c>
      <c r="B86" s="5" t="s">
        <v>184</v>
      </c>
      <c r="C86" s="5" t="s">
        <v>185</v>
      </c>
      <c r="D86" s="26"/>
      <c r="E86" s="5" t="s">
        <v>188</v>
      </c>
      <c r="F86" s="5" t="s">
        <v>144</v>
      </c>
      <c r="G86" s="5" t="s">
        <v>189</v>
      </c>
      <c r="H86" s="5" t="s">
        <v>183</v>
      </c>
      <c r="I86" s="5"/>
      <c r="J86" s="5"/>
      <c r="K86" s="5">
        <v>75.8</v>
      </c>
      <c r="L86" s="5">
        <v>2</v>
      </c>
      <c r="M86" s="5">
        <v>82</v>
      </c>
      <c r="N86" s="5">
        <v>2</v>
      </c>
      <c r="O86" s="5">
        <f t="shared" si="1"/>
        <v>78.9</v>
      </c>
      <c r="P86" s="5">
        <v>2</v>
      </c>
      <c r="Q86" s="5" t="s">
        <v>139</v>
      </c>
      <c r="R86" s="7"/>
    </row>
    <row r="87" spans="1:18" ht="46.5">
      <c r="A87" s="5" t="s">
        <v>183</v>
      </c>
      <c r="B87" s="5" t="s">
        <v>184</v>
      </c>
      <c r="C87" s="5" t="s">
        <v>185</v>
      </c>
      <c r="D87" s="26"/>
      <c r="E87" s="5" t="s">
        <v>190</v>
      </c>
      <c r="F87" s="5" t="s">
        <v>144</v>
      </c>
      <c r="G87" s="5" t="s">
        <v>191</v>
      </c>
      <c r="H87" s="5" t="s">
        <v>192</v>
      </c>
      <c r="I87" s="5"/>
      <c r="J87" s="5"/>
      <c r="K87" s="5">
        <v>74.4</v>
      </c>
      <c r="L87" s="5">
        <v>3</v>
      </c>
      <c r="M87" s="5">
        <v>76</v>
      </c>
      <c r="N87" s="5">
        <v>5</v>
      </c>
      <c r="O87" s="5">
        <f t="shared" si="1"/>
        <v>75.2</v>
      </c>
      <c r="P87" s="5">
        <v>3</v>
      </c>
      <c r="Q87" s="5" t="s">
        <v>139</v>
      </c>
      <c r="R87" s="7"/>
    </row>
    <row r="88" spans="1:18" ht="23.25">
      <c r="A88" s="5" t="s">
        <v>183</v>
      </c>
      <c r="B88" s="5" t="s">
        <v>184</v>
      </c>
      <c r="C88" s="5" t="s">
        <v>185</v>
      </c>
      <c r="D88" s="26"/>
      <c r="E88" s="5" t="s">
        <v>193</v>
      </c>
      <c r="F88" s="5" t="s">
        <v>144</v>
      </c>
      <c r="G88" s="5" t="s">
        <v>187</v>
      </c>
      <c r="H88" s="5" t="s">
        <v>194</v>
      </c>
      <c r="I88" s="5"/>
      <c r="J88" s="5"/>
      <c r="K88" s="5">
        <v>73.6</v>
      </c>
      <c r="L88" s="5">
        <v>4</v>
      </c>
      <c r="M88" s="5">
        <v>76</v>
      </c>
      <c r="N88" s="5">
        <v>5</v>
      </c>
      <c r="O88" s="5">
        <f t="shared" si="1"/>
        <v>74.8</v>
      </c>
      <c r="P88" s="5">
        <v>4</v>
      </c>
      <c r="Q88" s="5" t="s">
        <v>139</v>
      </c>
      <c r="R88" s="7"/>
    </row>
    <row r="89" spans="1:18" ht="23.25">
      <c r="A89" s="5" t="s">
        <v>183</v>
      </c>
      <c r="B89" s="5" t="s">
        <v>184</v>
      </c>
      <c r="C89" s="5" t="s">
        <v>185</v>
      </c>
      <c r="D89" s="26"/>
      <c r="E89" s="5" t="s">
        <v>195</v>
      </c>
      <c r="F89" s="5" t="s">
        <v>144</v>
      </c>
      <c r="G89" s="5" t="s">
        <v>187</v>
      </c>
      <c r="H89" s="5" t="s">
        <v>196</v>
      </c>
      <c r="I89" s="5"/>
      <c r="J89" s="5"/>
      <c r="K89" s="5">
        <v>73.4</v>
      </c>
      <c r="L89" s="5">
        <v>5</v>
      </c>
      <c r="M89" s="5">
        <v>75</v>
      </c>
      <c r="N89" s="5">
        <v>7</v>
      </c>
      <c r="O89" s="5">
        <f t="shared" si="1"/>
        <v>74.2</v>
      </c>
      <c r="P89" s="5">
        <v>5</v>
      </c>
      <c r="Q89" s="5" t="s">
        <v>139</v>
      </c>
      <c r="R89" s="7"/>
    </row>
    <row r="90" spans="1:18" ht="23.25">
      <c r="A90" s="5" t="s">
        <v>183</v>
      </c>
      <c r="B90" s="5" t="s">
        <v>197</v>
      </c>
      <c r="C90" s="5" t="s">
        <v>198</v>
      </c>
      <c r="D90" s="26">
        <v>5</v>
      </c>
      <c r="E90" s="5" t="s">
        <v>199</v>
      </c>
      <c r="F90" s="5" t="s">
        <v>136</v>
      </c>
      <c r="G90" s="5" t="s">
        <v>200</v>
      </c>
      <c r="H90" s="5" t="s">
        <v>201</v>
      </c>
      <c r="I90" s="5"/>
      <c r="J90" s="5"/>
      <c r="K90" s="5">
        <v>72</v>
      </c>
      <c r="L90" s="5">
        <v>4</v>
      </c>
      <c r="M90" s="5">
        <v>83</v>
      </c>
      <c r="N90" s="5">
        <v>1</v>
      </c>
      <c r="O90" s="5">
        <f t="shared" si="1"/>
        <v>77.5</v>
      </c>
      <c r="P90" s="5">
        <v>1</v>
      </c>
      <c r="Q90" s="5" t="s">
        <v>139</v>
      </c>
      <c r="R90" s="7"/>
    </row>
    <row r="91" spans="1:18" ht="23.25">
      <c r="A91" s="5" t="s">
        <v>183</v>
      </c>
      <c r="B91" s="5" t="s">
        <v>197</v>
      </c>
      <c r="C91" s="5" t="s">
        <v>198</v>
      </c>
      <c r="D91" s="26"/>
      <c r="E91" s="5" t="s">
        <v>202</v>
      </c>
      <c r="F91" s="5" t="s">
        <v>144</v>
      </c>
      <c r="G91" s="5" t="s">
        <v>200</v>
      </c>
      <c r="H91" s="5" t="s">
        <v>203</v>
      </c>
      <c r="I91" s="5"/>
      <c r="J91" s="5"/>
      <c r="K91" s="5">
        <v>72.2</v>
      </c>
      <c r="L91" s="5">
        <v>3</v>
      </c>
      <c r="M91" s="5">
        <v>80</v>
      </c>
      <c r="N91" s="5">
        <v>2</v>
      </c>
      <c r="O91" s="5">
        <f t="shared" si="1"/>
        <v>76.1</v>
      </c>
      <c r="P91" s="5">
        <v>2</v>
      </c>
      <c r="Q91" s="5" t="s">
        <v>139</v>
      </c>
      <c r="R91" s="7"/>
    </row>
    <row r="92" spans="1:18" ht="23.25">
      <c r="A92" s="5" t="s">
        <v>183</v>
      </c>
      <c r="B92" s="5" t="s">
        <v>197</v>
      </c>
      <c r="C92" s="5" t="s">
        <v>198</v>
      </c>
      <c r="D92" s="26"/>
      <c r="E92" s="5" t="s">
        <v>204</v>
      </c>
      <c r="F92" s="5" t="s">
        <v>144</v>
      </c>
      <c r="G92" s="5" t="s">
        <v>205</v>
      </c>
      <c r="H92" s="5" t="s">
        <v>206</v>
      </c>
      <c r="I92" s="5"/>
      <c r="J92" s="5"/>
      <c r="K92" s="5">
        <v>73.2</v>
      </c>
      <c r="L92" s="5">
        <v>1</v>
      </c>
      <c r="M92" s="5">
        <v>79</v>
      </c>
      <c r="N92" s="5">
        <v>3</v>
      </c>
      <c r="O92" s="5">
        <f t="shared" si="1"/>
        <v>76.1</v>
      </c>
      <c r="P92" s="5">
        <v>2</v>
      </c>
      <c r="Q92" s="5" t="s">
        <v>139</v>
      </c>
      <c r="R92" s="7"/>
    </row>
    <row r="93" spans="1:18" ht="23.25">
      <c r="A93" s="5" t="s">
        <v>183</v>
      </c>
      <c r="B93" s="5" t="s">
        <v>197</v>
      </c>
      <c r="C93" s="5" t="s">
        <v>198</v>
      </c>
      <c r="D93" s="26"/>
      <c r="E93" s="5" t="s">
        <v>207</v>
      </c>
      <c r="F93" s="5" t="s">
        <v>144</v>
      </c>
      <c r="G93" s="5" t="s">
        <v>189</v>
      </c>
      <c r="H93" s="5" t="s">
        <v>183</v>
      </c>
      <c r="I93" s="5"/>
      <c r="J93" s="5"/>
      <c r="K93" s="5">
        <v>72.8</v>
      </c>
      <c r="L93" s="5">
        <v>2</v>
      </c>
      <c r="M93" s="5">
        <v>78</v>
      </c>
      <c r="N93" s="5">
        <v>4</v>
      </c>
      <c r="O93" s="5">
        <f t="shared" si="1"/>
        <v>75.4</v>
      </c>
      <c r="P93" s="5">
        <v>4</v>
      </c>
      <c r="Q93" s="5" t="s">
        <v>139</v>
      </c>
      <c r="R93" s="7"/>
    </row>
    <row r="94" spans="1:18" ht="23.25">
      <c r="A94" s="5" t="s">
        <v>183</v>
      </c>
      <c r="B94" s="5" t="s">
        <v>197</v>
      </c>
      <c r="C94" s="5" t="s">
        <v>198</v>
      </c>
      <c r="D94" s="26"/>
      <c r="E94" s="5" t="s">
        <v>208</v>
      </c>
      <c r="F94" s="5" t="s">
        <v>144</v>
      </c>
      <c r="G94" s="5" t="s">
        <v>189</v>
      </c>
      <c r="H94" s="5" t="s">
        <v>183</v>
      </c>
      <c r="I94" s="5"/>
      <c r="J94" s="5"/>
      <c r="K94" s="5">
        <v>71</v>
      </c>
      <c r="L94" s="5">
        <v>5</v>
      </c>
      <c r="M94" s="5">
        <v>76</v>
      </c>
      <c r="N94" s="5">
        <v>8</v>
      </c>
      <c r="O94" s="5">
        <f t="shared" si="1"/>
        <v>73.5</v>
      </c>
      <c r="P94" s="5">
        <v>5</v>
      </c>
      <c r="Q94" s="5" t="s">
        <v>139</v>
      </c>
      <c r="R94" s="7"/>
    </row>
    <row r="95" spans="1:18" ht="23.25">
      <c r="A95" s="5" t="s">
        <v>183</v>
      </c>
      <c r="B95" s="5" t="s">
        <v>209</v>
      </c>
      <c r="C95" s="5" t="s">
        <v>210</v>
      </c>
      <c r="D95" s="5">
        <v>1</v>
      </c>
      <c r="E95" s="5" t="s">
        <v>211</v>
      </c>
      <c r="F95" s="5" t="s">
        <v>157</v>
      </c>
      <c r="G95" s="5" t="s">
        <v>212</v>
      </c>
      <c r="H95" s="5" t="s">
        <v>192</v>
      </c>
      <c r="I95" s="5">
        <v>65</v>
      </c>
      <c r="J95" s="5">
        <v>2</v>
      </c>
      <c r="K95" s="5">
        <v>72</v>
      </c>
      <c r="L95" s="5">
        <v>1</v>
      </c>
      <c r="M95" s="5"/>
      <c r="N95" s="5"/>
      <c r="O95" s="5">
        <v>68.5</v>
      </c>
      <c r="P95" s="5">
        <v>1</v>
      </c>
      <c r="Q95" s="5" t="s">
        <v>139</v>
      </c>
      <c r="R95" s="7"/>
    </row>
    <row r="96" spans="1:18" ht="23.25">
      <c r="A96" s="5" t="s">
        <v>183</v>
      </c>
      <c r="B96" s="5" t="s">
        <v>213</v>
      </c>
      <c r="C96" s="5" t="s">
        <v>214</v>
      </c>
      <c r="D96" s="5">
        <v>1</v>
      </c>
      <c r="E96" s="5" t="s">
        <v>215</v>
      </c>
      <c r="F96" s="5" t="s">
        <v>157</v>
      </c>
      <c r="G96" s="5" t="s">
        <v>212</v>
      </c>
      <c r="H96" s="5" t="s">
        <v>216</v>
      </c>
      <c r="I96" s="5">
        <v>68</v>
      </c>
      <c r="J96" s="5">
        <v>3</v>
      </c>
      <c r="K96" s="5">
        <v>74.2</v>
      </c>
      <c r="L96" s="5">
        <v>1</v>
      </c>
      <c r="M96" s="5"/>
      <c r="N96" s="5"/>
      <c r="O96" s="5">
        <v>71.1</v>
      </c>
      <c r="P96" s="5">
        <v>1</v>
      </c>
      <c r="Q96" s="5" t="s">
        <v>139</v>
      </c>
      <c r="R96" s="7"/>
    </row>
    <row r="97" spans="1:18" ht="23.25">
      <c r="A97" s="5" t="s">
        <v>183</v>
      </c>
      <c r="B97" s="5" t="s">
        <v>217</v>
      </c>
      <c r="C97" s="5" t="s">
        <v>218</v>
      </c>
      <c r="D97" s="5">
        <v>1</v>
      </c>
      <c r="E97" s="5" t="s">
        <v>219</v>
      </c>
      <c r="F97" s="5" t="s">
        <v>157</v>
      </c>
      <c r="G97" s="5" t="s">
        <v>220</v>
      </c>
      <c r="H97" s="5" t="s">
        <v>192</v>
      </c>
      <c r="I97" s="5">
        <v>68</v>
      </c>
      <c r="J97" s="5">
        <v>2</v>
      </c>
      <c r="K97" s="5">
        <v>63.4</v>
      </c>
      <c r="L97" s="5">
        <v>1</v>
      </c>
      <c r="M97" s="5"/>
      <c r="N97" s="5"/>
      <c r="O97" s="5">
        <v>65.7</v>
      </c>
      <c r="P97" s="5">
        <v>1</v>
      </c>
      <c r="Q97" s="5" t="s">
        <v>139</v>
      </c>
      <c r="R97" s="7"/>
    </row>
    <row r="98" spans="1:18" ht="35.25">
      <c r="A98" s="24" t="s">
        <v>413</v>
      </c>
      <c r="B98" s="25" t="s">
        <v>221</v>
      </c>
      <c r="C98" s="25" t="s">
        <v>222</v>
      </c>
      <c r="D98" s="24">
        <v>1</v>
      </c>
      <c r="E98" s="25" t="s">
        <v>223</v>
      </c>
      <c r="F98" s="24" t="s">
        <v>144</v>
      </c>
      <c r="G98" s="24" t="s">
        <v>224</v>
      </c>
      <c r="H98" s="24" t="s">
        <v>225</v>
      </c>
      <c r="I98" s="24"/>
      <c r="J98" s="24"/>
      <c r="K98" s="32">
        <v>81.6</v>
      </c>
      <c r="L98" s="24">
        <v>1</v>
      </c>
      <c r="M98" s="32">
        <v>82.25</v>
      </c>
      <c r="N98" s="24">
        <v>1</v>
      </c>
      <c r="O98" s="32">
        <v>81.925</v>
      </c>
      <c r="P98" s="24">
        <v>1</v>
      </c>
      <c r="Q98" s="24" t="s">
        <v>139</v>
      </c>
      <c r="R98" s="24"/>
    </row>
    <row r="99" spans="1:18" ht="11.25">
      <c r="A99" s="24" t="s">
        <v>413</v>
      </c>
      <c r="B99" s="25" t="s">
        <v>226</v>
      </c>
      <c r="C99" s="25" t="s">
        <v>227</v>
      </c>
      <c r="D99" s="24">
        <v>1</v>
      </c>
      <c r="E99" s="25" t="s">
        <v>228</v>
      </c>
      <c r="F99" s="24" t="s">
        <v>414</v>
      </c>
      <c r="G99" s="24" t="s">
        <v>220</v>
      </c>
      <c r="H99" s="24" t="s">
        <v>415</v>
      </c>
      <c r="I99" s="24"/>
      <c r="J99" s="24"/>
      <c r="K99" s="32">
        <v>76</v>
      </c>
      <c r="L99" s="24">
        <v>1</v>
      </c>
      <c r="M99" s="32">
        <v>88.5</v>
      </c>
      <c r="N99" s="24">
        <v>1</v>
      </c>
      <c r="O99" s="32">
        <v>82.25</v>
      </c>
      <c r="P99" s="24">
        <v>1</v>
      </c>
      <c r="Q99" s="24" t="s">
        <v>139</v>
      </c>
      <c r="R99" s="24"/>
    </row>
    <row r="100" spans="1:18" ht="23.25">
      <c r="A100" s="24" t="s">
        <v>413</v>
      </c>
      <c r="B100" s="25" t="s">
        <v>229</v>
      </c>
      <c r="C100" s="25" t="s">
        <v>230</v>
      </c>
      <c r="D100" s="24">
        <v>1</v>
      </c>
      <c r="E100" s="25" t="s">
        <v>231</v>
      </c>
      <c r="F100" s="24" t="s">
        <v>144</v>
      </c>
      <c r="G100" s="24" t="s">
        <v>232</v>
      </c>
      <c r="H100" s="24" t="s">
        <v>225</v>
      </c>
      <c r="I100" s="24"/>
      <c r="J100" s="24"/>
      <c r="K100" s="32">
        <v>79.4</v>
      </c>
      <c r="L100" s="24">
        <v>1</v>
      </c>
      <c r="M100" s="32">
        <v>85</v>
      </c>
      <c r="N100" s="24">
        <v>1</v>
      </c>
      <c r="O100" s="32">
        <v>82.2</v>
      </c>
      <c r="P100" s="24">
        <v>1</v>
      </c>
      <c r="Q100" s="24" t="s">
        <v>139</v>
      </c>
      <c r="R100" s="24"/>
    </row>
    <row r="101" spans="1:18" ht="46.5">
      <c r="A101" s="27" t="s">
        <v>416</v>
      </c>
      <c r="B101" s="33" t="s">
        <v>233</v>
      </c>
      <c r="C101" s="33" t="s">
        <v>417</v>
      </c>
      <c r="D101" s="27">
        <v>2</v>
      </c>
      <c r="E101" s="25" t="s">
        <v>234</v>
      </c>
      <c r="F101" s="24" t="s">
        <v>144</v>
      </c>
      <c r="G101" s="24" t="s">
        <v>235</v>
      </c>
      <c r="H101" s="24" t="s">
        <v>225</v>
      </c>
      <c r="I101" s="24"/>
      <c r="J101" s="24"/>
      <c r="K101" s="32">
        <v>82.2</v>
      </c>
      <c r="L101" s="24">
        <v>1</v>
      </c>
      <c r="M101" s="32">
        <v>76</v>
      </c>
      <c r="N101" s="24">
        <v>1</v>
      </c>
      <c r="O101" s="32">
        <v>79.1</v>
      </c>
      <c r="P101" s="24">
        <v>1</v>
      </c>
      <c r="Q101" s="24" t="s">
        <v>139</v>
      </c>
      <c r="R101" s="24"/>
    </row>
    <row r="102" spans="1:18" ht="35.25">
      <c r="A102" s="27"/>
      <c r="B102" s="33" t="s">
        <v>233</v>
      </c>
      <c r="C102" s="33" t="s">
        <v>417</v>
      </c>
      <c r="D102" s="27"/>
      <c r="E102" s="25" t="s">
        <v>236</v>
      </c>
      <c r="F102" s="24" t="s">
        <v>144</v>
      </c>
      <c r="G102" s="24" t="s">
        <v>237</v>
      </c>
      <c r="H102" s="24" t="s">
        <v>225</v>
      </c>
      <c r="I102" s="24"/>
      <c r="J102" s="24"/>
      <c r="K102" s="32">
        <v>77</v>
      </c>
      <c r="L102" s="24">
        <v>2</v>
      </c>
      <c r="M102" s="32">
        <v>68</v>
      </c>
      <c r="N102" s="24">
        <v>2</v>
      </c>
      <c r="O102" s="32">
        <v>72.5</v>
      </c>
      <c r="P102" s="24">
        <v>2</v>
      </c>
      <c r="Q102" s="24" t="s">
        <v>139</v>
      </c>
      <c r="R102" s="24"/>
    </row>
    <row r="103" spans="1:18" ht="35.25">
      <c r="A103" s="24" t="s">
        <v>418</v>
      </c>
      <c r="B103" s="25" t="s">
        <v>238</v>
      </c>
      <c r="C103" s="25" t="s">
        <v>239</v>
      </c>
      <c r="D103" s="24">
        <v>1</v>
      </c>
      <c r="E103" s="25" t="s">
        <v>240</v>
      </c>
      <c r="F103" s="24" t="s">
        <v>144</v>
      </c>
      <c r="G103" s="24" t="s">
        <v>241</v>
      </c>
      <c r="H103" s="24" t="s">
        <v>242</v>
      </c>
      <c r="I103" s="24"/>
      <c r="J103" s="24"/>
      <c r="K103" s="32">
        <v>83.8</v>
      </c>
      <c r="L103" s="24">
        <v>1</v>
      </c>
      <c r="M103" s="32">
        <v>79</v>
      </c>
      <c r="N103" s="24">
        <v>1</v>
      </c>
      <c r="O103" s="32">
        <v>81.4</v>
      </c>
      <c r="P103" s="24">
        <v>1</v>
      </c>
      <c r="Q103" s="24" t="s">
        <v>139</v>
      </c>
      <c r="R103" s="24"/>
    </row>
    <row r="104" spans="1:18" ht="23.25">
      <c r="A104" s="24" t="s">
        <v>418</v>
      </c>
      <c r="B104" s="25" t="s">
        <v>243</v>
      </c>
      <c r="C104" s="25" t="s">
        <v>244</v>
      </c>
      <c r="D104" s="24">
        <v>1</v>
      </c>
      <c r="E104" s="25" t="s">
        <v>245</v>
      </c>
      <c r="F104" s="24" t="s">
        <v>144</v>
      </c>
      <c r="G104" s="24" t="s">
        <v>246</v>
      </c>
      <c r="H104" s="24" t="s">
        <v>225</v>
      </c>
      <c r="I104" s="24"/>
      <c r="J104" s="24"/>
      <c r="K104" s="32">
        <v>81</v>
      </c>
      <c r="L104" s="24">
        <v>1</v>
      </c>
      <c r="M104" s="32">
        <v>87</v>
      </c>
      <c r="N104" s="24">
        <v>1</v>
      </c>
      <c r="O104" s="32">
        <v>84</v>
      </c>
      <c r="P104" s="24">
        <v>1</v>
      </c>
      <c r="Q104" s="24" t="s">
        <v>139</v>
      </c>
      <c r="R104" s="24"/>
    </row>
    <row r="105" spans="1:18" ht="11.25">
      <c r="A105" s="4" t="s">
        <v>419</v>
      </c>
      <c r="B105" s="22" t="s">
        <v>420</v>
      </c>
      <c r="C105" s="5" t="s">
        <v>421</v>
      </c>
      <c r="D105" s="4">
        <v>1</v>
      </c>
      <c r="E105" s="5" t="s">
        <v>422</v>
      </c>
      <c r="F105" s="5" t="s">
        <v>423</v>
      </c>
      <c r="G105" s="5" t="s">
        <v>424</v>
      </c>
      <c r="H105" s="5" t="s">
        <v>425</v>
      </c>
      <c r="I105" s="5">
        <v>85</v>
      </c>
      <c r="J105" s="4">
        <v>1</v>
      </c>
      <c r="K105" s="5">
        <v>84.8</v>
      </c>
      <c r="L105" s="4">
        <v>1</v>
      </c>
      <c r="M105" s="4">
        <v>69.17</v>
      </c>
      <c r="N105" s="4">
        <v>2</v>
      </c>
      <c r="O105" s="5">
        <v>80.17</v>
      </c>
      <c r="P105" s="4">
        <v>1</v>
      </c>
      <c r="Q105" s="4" t="s">
        <v>426</v>
      </c>
      <c r="R105" s="24"/>
    </row>
    <row r="106" spans="1:18" ht="11.25">
      <c r="A106" s="4" t="s">
        <v>419</v>
      </c>
      <c r="B106" s="22" t="s">
        <v>247</v>
      </c>
      <c r="C106" s="4" t="s">
        <v>427</v>
      </c>
      <c r="D106" s="5">
        <v>1</v>
      </c>
      <c r="E106" s="4" t="s">
        <v>428</v>
      </c>
      <c r="F106" s="5" t="s">
        <v>423</v>
      </c>
      <c r="G106" s="5" t="s">
        <v>429</v>
      </c>
      <c r="H106" s="5" t="s">
        <v>430</v>
      </c>
      <c r="I106" s="5">
        <v>73</v>
      </c>
      <c r="J106" s="4">
        <v>2</v>
      </c>
      <c r="K106" s="4">
        <v>63.4</v>
      </c>
      <c r="L106" s="4">
        <v>3</v>
      </c>
      <c r="M106" s="4">
        <v>79.33</v>
      </c>
      <c r="N106" s="4">
        <v>1</v>
      </c>
      <c r="O106" s="4">
        <v>71.06</v>
      </c>
      <c r="P106" s="4">
        <v>1</v>
      </c>
      <c r="Q106" s="4" t="s">
        <v>426</v>
      </c>
      <c r="R106" s="24"/>
    </row>
    <row r="107" spans="1:18" ht="11.25">
      <c r="A107" s="4" t="s">
        <v>419</v>
      </c>
      <c r="B107" s="22" t="s">
        <v>248</v>
      </c>
      <c r="C107" s="4" t="s">
        <v>431</v>
      </c>
      <c r="D107" s="5">
        <v>1</v>
      </c>
      <c r="E107" s="4" t="s">
        <v>432</v>
      </c>
      <c r="F107" s="5" t="s">
        <v>423</v>
      </c>
      <c r="G107" s="5" t="s">
        <v>429</v>
      </c>
      <c r="H107" s="4" t="s">
        <v>433</v>
      </c>
      <c r="I107" s="5">
        <v>79</v>
      </c>
      <c r="J107" s="4">
        <v>1</v>
      </c>
      <c r="K107" s="4">
        <v>81.4</v>
      </c>
      <c r="L107" s="4">
        <v>1</v>
      </c>
      <c r="M107" s="4">
        <v>92.67</v>
      </c>
      <c r="N107" s="4">
        <v>1</v>
      </c>
      <c r="O107" s="4">
        <v>84.06</v>
      </c>
      <c r="P107" s="4">
        <v>1</v>
      </c>
      <c r="Q107" s="4" t="s">
        <v>426</v>
      </c>
      <c r="R107" s="24"/>
    </row>
  </sheetData>
  <sheetProtection/>
  <autoFilter ref="A1:R107"/>
  <mergeCells count="15">
    <mergeCell ref="D90:D94"/>
    <mergeCell ref="A101:A102"/>
    <mergeCell ref="D101:D102"/>
    <mergeCell ref="D62:D63"/>
    <mergeCell ref="D65:D66"/>
    <mergeCell ref="D71:D72"/>
    <mergeCell ref="D73:D75"/>
    <mergeCell ref="D79:D81"/>
    <mergeCell ref="D85:D89"/>
    <mergeCell ref="D5:D7"/>
    <mergeCell ref="D8:D9"/>
    <mergeCell ref="D16:D17"/>
    <mergeCell ref="D22:D35"/>
    <mergeCell ref="D47:D49"/>
    <mergeCell ref="D52:D5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宋茜</cp:lastModifiedBy>
  <cp:lastPrinted>2012-07-17T08:04:54Z</cp:lastPrinted>
  <dcterms:created xsi:type="dcterms:W3CDTF">2012-07-12T01:43:16Z</dcterms:created>
  <dcterms:modified xsi:type="dcterms:W3CDTF">2017-06-15T07:45:06Z</dcterms:modified>
  <cp:category/>
  <cp:version/>
  <cp:contentType/>
  <cp:contentStatus/>
</cp:coreProperties>
</file>