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520" windowHeight="9930" firstSheet="1" activeTab="1"/>
  </bookViews>
  <sheets>
    <sheet name="JWVUTS" sheetId="1" state="hidden" r:id="rId1"/>
    <sheet name="Sheet2" sheetId="2" r:id="rId2"/>
  </sheets>
  <definedNames/>
  <calcPr fullCalcOnLoad="1"/>
</workbook>
</file>

<file path=xl/sharedStrings.xml><?xml version="1.0" encoding="utf-8"?>
<sst xmlns="http://schemas.openxmlformats.org/spreadsheetml/2006/main" count="118" uniqueCount="86">
  <si>
    <t>序号</t>
  </si>
  <si>
    <t>岗位代码</t>
  </si>
  <si>
    <t>招聘
人数</t>
  </si>
  <si>
    <t>性别</t>
  </si>
  <si>
    <t>学历</t>
  </si>
  <si>
    <t>毕业院校</t>
  </si>
  <si>
    <t>专业</t>
  </si>
  <si>
    <t>人员
性质</t>
  </si>
  <si>
    <t>现工作或学习单位</t>
  </si>
  <si>
    <t>笔试
成绩</t>
  </si>
  <si>
    <t>总成绩</t>
  </si>
  <si>
    <t>招聘单位主管部门</t>
  </si>
  <si>
    <t>招聘岗位</t>
  </si>
  <si>
    <t>姓名</t>
  </si>
  <si>
    <t>名称</t>
  </si>
  <si>
    <t>类别</t>
  </si>
  <si>
    <t>职责</t>
  </si>
  <si>
    <t>03</t>
  </si>
  <si>
    <t>排名</t>
  </si>
  <si>
    <t xml:space="preserve">      注：总成绩=笔试成绩×50%+面试成绩×50%。</t>
  </si>
  <si>
    <t>淮安市文广新局</t>
  </si>
  <si>
    <t>女</t>
  </si>
  <si>
    <t>本科</t>
  </si>
  <si>
    <t>在职</t>
  </si>
  <si>
    <t>1</t>
  </si>
  <si>
    <t>专业面试成绩</t>
  </si>
  <si>
    <r>
      <t xml:space="preserve"> 招聘</t>
    </r>
    <r>
      <rPr>
        <b/>
        <sz val="10"/>
        <color indexed="8"/>
        <rFont val="宋体"/>
        <family val="0"/>
      </rPr>
      <t>单位</t>
    </r>
  </si>
  <si>
    <t>06</t>
  </si>
  <si>
    <t>04</t>
  </si>
  <si>
    <t>硕士    研究生</t>
  </si>
  <si>
    <t>2018年淮安市文化广电新闻出版局公开招聘事业单位工作人员拟聘用人员名单</t>
  </si>
  <si>
    <t>淮安市图书馆</t>
  </si>
  <si>
    <t>工作人员</t>
  </si>
  <si>
    <t>专技</t>
  </si>
  <si>
    <t>文献整理</t>
  </si>
  <si>
    <t>苏皖边区政府旧址纪念馆</t>
  </si>
  <si>
    <t>综合文字</t>
  </si>
  <si>
    <t>淮安文化艺术学校</t>
  </si>
  <si>
    <t>工作人员</t>
  </si>
  <si>
    <t>专技</t>
  </si>
  <si>
    <t>档案管理</t>
  </si>
  <si>
    <t>淮安市文学艺术院</t>
  </si>
  <si>
    <t>戏剧创作</t>
  </si>
  <si>
    <t>淮安市文化馆</t>
  </si>
  <si>
    <t>乐器演奏及教学</t>
  </si>
  <si>
    <t>教师</t>
  </si>
  <si>
    <t>作曲教学</t>
  </si>
  <si>
    <t>01</t>
  </si>
  <si>
    <t>02</t>
  </si>
  <si>
    <t>05</t>
  </si>
  <si>
    <t>尚媛媛</t>
  </si>
  <si>
    <t>硕士研究生</t>
  </si>
  <si>
    <t>居曼</t>
  </si>
  <si>
    <t>女</t>
  </si>
  <si>
    <t>宋甲丽</t>
  </si>
  <si>
    <t>张静娴</t>
  </si>
  <si>
    <t>钱登陆</t>
  </si>
  <si>
    <t>男</t>
  </si>
  <si>
    <t>张雪颂</t>
  </si>
  <si>
    <t>扬州大学</t>
  </si>
  <si>
    <t>中共党史</t>
  </si>
  <si>
    <t>淮阴师范学院</t>
  </si>
  <si>
    <t>汉语言文学</t>
  </si>
  <si>
    <t>曲阜师范大学</t>
  </si>
  <si>
    <t>图书馆学</t>
  </si>
  <si>
    <t>南京艺术学院</t>
  </si>
  <si>
    <t>信阳师范学院</t>
  </si>
  <si>
    <t>广播电视编导</t>
  </si>
  <si>
    <t>音乐与舞蹈学</t>
  </si>
  <si>
    <t>音乐（计算机作曲技术方面）</t>
  </si>
  <si>
    <t>应届</t>
  </si>
  <si>
    <t>清江浦区清安社区</t>
  </si>
  <si>
    <t>洪泽区蒋坝镇人民政府</t>
  </si>
  <si>
    <t>80.00</t>
  </si>
  <si>
    <t>74.33</t>
  </si>
  <si>
    <t>76.00</t>
  </si>
  <si>
    <t>75.67</t>
  </si>
  <si>
    <t>73.67</t>
  </si>
  <si>
    <t>79.00</t>
  </si>
  <si>
    <t>77.33</t>
  </si>
  <si>
    <t>89.00</t>
  </si>
  <si>
    <t>76.67</t>
  </si>
  <si>
    <t>82.00</t>
  </si>
  <si>
    <t>74.67</t>
  </si>
  <si>
    <t>待业</t>
  </si>
  <si>
    <t>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</si>
</sst>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9">
    <font>
      <sz val="12"/>
      <name val="宋体"/>
      <family val="0"/>
    </font>
    <font>
      <sz val="11"/>
      <color indexed="8"/>
      <name val="宋体"/>
      <family val="0"/>
    </font>
    <font>
      <u val="single"/>
      <sz val="12"/>
      <color indexed="1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7"/>
      <name val="宋体"/>
      <family val="0"/>
    </font>
    <font>
      <sz val="10"/>
      <name val="Arial"/>
      <family val="2"/>
    </font>
    <font>
      <sz val="9"/>
      <name val="宋体"/>
      <family val="0"/>
    </font>
    <font>
      <sz val="20"/>
      <color indexed="8"/>
      <name val="方正小标宋简体"/>
      <family val="4"/>
    </font>
    <font>
      <b/>
      <sz val="20"/>
      <color indexed="8"/>
      <name val="方正小标宋简体"/>
      <family val="4"/>
    </font>
    <font>
      <b/>
      <sz val="10"/>
      <color indexed="8"/>
      <name val="宋体"/>
      <family val="0"/>
    </font>
    <font>
      <sz val="12"/>
      <color indexed="8"/>
      <name val="宋体"/>
      <family val="0"/>
    </font>
    <font>
      <sz val="10"/>
      <color indexed="8"/>
      <name val="宋体"/>
      <family val="0"/>
    </font>
    <font>
      <sz val="9"/>
      <color indexed="8"/>
      <name val="宋体"/>
      <family val="0"/>
    </font>
    <font>
      <sz val="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s>
  <cellStyleXfs count="2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9" fillId="6"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1" borderId="5" applyNumberFormat="0" applyAlignment="0" applyProtection="0"/>
    <xf numFmtId="0" fontId="8" fillId="12" borderId="6" applyNumberFormat="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4" fillId="17" borderId="0" applyNumberFormat="0" applyBorder="0" applyAlignment="0" applyProtection="0"/>
    <xf numFmtId="0" fontId="15" fillId="11" borderId="8" applyNumberFormat="0" applyAlignment="0" applyProtection="0"/>
    <xf numFmtId="0" fontId="5" fillId="5"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21">
    <xf numFmtId="0" fontId="0" fillId="0" borderId="0" xfId="0" applyAlignment="1">
      <alignment vertical="center"/>
    </xf>
    <xf numFmtId="0" fontId="24" fillId="0" borderId="10" xfId="0" applyFont="1" applyBorder="1" applyAlignment="1">
      <alignment horizontal="center" vertical="center" wrapText="1"/>
    </xf>
    <xf numFmtId="0" fontId="26" fillId="0" borderId="10" xfId="0" applyFont="1" applyBorder="1" applyAlignment="1">
      <alignment horizontal="center" vertical="center" wrapText="1"/>
    </xf>
    <xf numFmtId="49" fontId="26" fillId="0" borderId="10" xfId="0" applyNumberFormat="1"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49" fontId="28" fillId="0" borderId="10" xfId="0" applyNumberFormat="1" applyFont="1" applyBorder="1" applyAlignment="1">
      <alignment horizontal="center" vertical="center" wrapText="1"/>
    </xf>
    <xf numFmtId="184" fontId="28" fillId="0" borderId="10" xfId="0" applyNumberFormat="1" applyFont="1" applyBorder="1" applyAlignment="1">
      <alignment horizontal="center" vertical="center" wrapText="1"/>
    </xf>
    <xf numFmtId="0" fontId="25" fillId="0" borderId="13" xfId="107" applyFont="1" applyBorder="1" applyAlignment="1">
      <alignment horizontal="left" vertical="center"/>
      <protection/>
    </xf>
    <xf numFmtId="0" fontId="25" fillId="0" borderId="13" xfId="107" applyFont="1" applyBorder="1" applyAlignment="1">
      <alignment horizontal="left" vertical="center"/>
      <protection/>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horizontal="center" vertical="center" wrapText="1"/>
    </xf>
  </cellXfs>
  <cellStyles count="2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0" xfId="42"/>
    <cellStyle name="常规 101" xfId="43"/>
    <cellStyle name="常规 102" xfId="44"/>
    <cellStyle name="常规 103" xfId="45"/>
    <cellStyle name="常规 104" xfId="46"/>
    <cellStyle name="常规 105" xfId="47"/>
    <cellStyle name="常规 106" xfId="48"/>
    <cellStyle name="常规 107" xfId="49"/>
    <cellStyle name="常规 108" xfId="50"/>
    <cellStyle name="常规 109" xfId="51"/>
    <cellStyle name="常规 11" xfId="52"/>
    <cellStyle name="常规 11 2" xfId="53"/>
    <cellStyle name="常规 110" xfId="54"/>
    <cellStyle name="常规 111" xfId="55"/>
    <cellStyle name="常规 112" xfId="56"/>
    <cellStyle name="常规 113" xfId="57"/>
    <cellStyle name="常规 114" xfId="58"/>
    <cellStyle name="常规 115" xfId="59"/>
    <cellStyle name="常规 116" xfId="60"/>
    <cellStyle name="常规 117" xfId="61"/>
    <cellStyle name="常规 118" xfId="62"/>
    <cellStyle name="常规 119" xfId="63"/>
    <cellStyle name="常规 12" xfId="64"/>
    <cellStyle name="常规 12 2" xfId="65"/>
    <cellStyle name="常规 120" xfId="66"/>
    <cellStyle name="常规 121" xfId="67"/>
    <cellStyle name="常规 122" xfId="68"/>
    <cellStyle name="常规 123" xfId="69"/>
    <cellStyle name="常规 124" xfId="70"/>
    <cellStyle name="常规 125" xfId="71"/>
    <cellStyle name="常规 126" xfId="72"/>
    <cellStyle name="常规 127" xfId="73"/>
    <cellStyle name="常规 128" xfId="74"/>
    <cellStyle name="常规 129" xfId="75"/>
    <cellStyle name="常规 13" xfId="76"/>
    <cellStyle name="常规 13 2" xfId="77"/>
    <cellStyle name="常规 130" xfId="78"/>
    <cellStyle name="常规 131" xfId="79"/>
    <cellStyle name="常规 132" xfId="80"/>
    <cellStyle name="常规 133" xfId="81"/>
    <cellStyle name="常规 134" xfId="82"/>
    <cellStyle name="常规 135" xfId="83"/>
    <cellStyle name="常规 136" xfId="84"/>
    <cellStyle name="常规 137" xfId="85"/>
    <cellStyle name="常规 138" xfId="86"/>
    <cellStyle name="常规 139" xfId="87"/>
    <cellStyle name="常规 14" xfId="88"/>
    <cellStyle name="常规 14 2" xfId="89"/>
    <cellStyle name="常规 140" xfId="90"/>
    <cellStyle name="常规 141" xfId="91"/>
    <cellStyle name="常规 142" xfId="92"/>
    <cellStyle name="常规 143" xfId="93"/>
    <cellStyle name="常规 144" xfId="94"/>
    <cellStyle name="常规 145" xfId="95"/>
    <cellStyle name="常规 146" xfId="96"/>
    <cellStyle name="常规 147" xfId="97"/>
    <cellStyle name="常规 148" xfId="98"/>
    <cellStyle name="常规 149" xfId="99"/>
    <cellStyle name="常规 15" xfId="100"/>
    <cellStyle name="常规 15 2" xfId="101"/>
    <cellStyle name="常规 150" xfId="102"/>
    <cellStyle name="常规 151" xfId="103"/>
    <cellStyle name="常规 152" xfId="104"/>
    <cellStyle name="常规 153" xfId="105"/>
    <cellStyle name="常规 154" xfId="106"/>
    <cellStyle name="常规 155" xfId="107"/>
    <cellStyle name="常规 156" xfId="108"/>
    <cellStyle name="常规 157" xfId="109"/>
    <cellStyle name="常规 158" xfId="110"/>
    <cellStyle name="常规 159" xfId="111"/>
    <cellStyle name="常规 16" xfId="112"/>
    <cellStyle name="常规 16 2" xfId="113"/>
    <cellStyle name="常规 160" xfId="114"/>
    <cellStyle name="常规 161" xfId="115"/>
    <cellStyle name="常规 17" xfId="116"/>
    <cellStyle name="常规 17 2" xfId="117"/>
    <cellStyle name="常规 18" xfId="118"/>
    <cellStyle name="常规 18 2" xfId="119"/>
    <cellStyle name="常规 19" xfId="120"/>
    <cellStyle name="常规 19 2" xfId="121"/>
    <cellStyle name="常规 2" xfId="122"/>
    <cellStyle name="常规 2 2" xfId="123"/>
    <cellStyle name="常规 2 3" xfId="124"/>
    <cellStyle name="常规 2 4" xfId="125"/>
    <cellStyle name="常规 20" xfId="126"/>
    <cellStyle name="常规 20 2" xfId="127"/>
    <cellStyle name="常规 21" xfId="128"/>
    <cellStyle name="常规 21 2" xfId="129"/>
    <cellStyle name="常规 22" xfId="130"/>
    <cellStyle name="常规 22 2" xfId="131"/>
    <cellStyle name="常规 23" xfId="132"/>
    <cellStyle name="常规 23 2" xfId="133"/>
    <cellStyle name="常规 24" xfId="134"/>
    <cellStyle name="常规 24 2" xfId="135"/>
    <cellStyle name="常规 25" xfId="136"/>
    <cellStyle name="常规 25 2" xfId="137"/>
    <cellStyle name="常规 26" xfId="138"/>
    <cellStyle name="常规 26 2" xfId="139"/>
    <cellStyle name="常规 27" xfId="140"/>
    <cellStyle name="常规 27 2" xfId="141"/>
    <cellStyle name="常规 28" xfId="142"/>
    <cellStyle name="常规 28 2" xfId="143"/>
    <cellStyle name="常规 29" xfId="144"/>
    <cellStyle name="常规 29 2" xfId="145"/>
    <cellStyle name="常规 3" xfId="146"/>
    <cellStyle name="常规 3 2" xfId="147"/>
    <cellStyle name="常规 30" xfId="148"/>
    <cellStyle name="常规 30 2" xfId="149"/>
    <cellStyle name="常规 31" xfId="150"/>
    <cellStyle name="常规 31 2" xfId="151"/>
    <cellStyle name="常规 32" xfId="152"/>
    <cellStyle name="常规 32 2" xfId="153"/>
    <cellStyle name="常规 33" xfId="154"/>
    <cellStyle name="常规 33 2" xfId="155"/>
    <cellStyle name="常规 34" xfId="156"/>
    <cellStyle name="常规 34 2" xfId="157"/>
    <cellStyle name="常规 35" xfId="158"/>
    <cellStyle name="常规 35 2" xfId="159"/>
    <cellStyle name="常规 36" xfId="160"/>
    <cellStyle name="常规 36 2" xfId="161"/>
    <cellStyle name="常规 37" xfId="162"/>
    <cellStyle name="常规 37 2" xfId="163"/>
    <cellStyle name="常规 38" xfId="164"/>
    <cellStyle name="常规 38 2" xfId="165"/>
    <cellStyle name="常规 39" xfId="166"/>
    <cellStyle name="常规 39 2" xfId="167"/>
    <cellStyle name="常规 4" xfId="168"/>
    <cellStyle name="常规 4 2" xfId="169"/>
    <cellStyle name="常规 40" xfId="170"/>
    <cellStyle name="常规 40 2" xfId="171"/>
    <cellStyle name="常规 41" xfId="172"/>
    <cellStyle name="常规 41 2" xfId="173"/>
    <cellStyle name="常规 42" xfId="174"/>
    <cellStyle name="常规 42 2" xfId="175"/>
    <cellStyle name="常规 43" xfId="176"/>
    <cellStyle name="常规 43 2" xfId="177"/>
    <cellStyle name="常规 44" xfId="178"/>
    <cellStyle name="常规 44 2" xfId="179"/>
    <cellStyle name="常规 45" xfId="180"/>
    <cellStyle name="常规 45 2" xfId="181"/>
    <cellStyle name="常规 46" xfId="182"/>
    <cellStyle name="常规 46 2" xfId="183"/>
    <cellStyle name="常规 47" xfId="184"/>
    <cellStyle name="常规 47 2" xfId="185"/>
    <cellStyle name="常规 48" xfId="186"/>
    <cellStyle name="常规 48 2" xfId="187"/>
    <cellStyle name="常规 49" xfId="188"/>
    <cellStyle name="常规 49 2" xfId="189"/>
    <cellStyle name="常规 5" xfId="190"/>
    <cellStyle name="常规 5 2" xfId="191"/>
    <cellStyle name="常规 50" xfId="192"/>
    <cellStyle name="常规 50 2" xfId="193"/>
    <cellStyle name="常规 51" xfId="194"/>
    <cellStyle name="常规 51 2" xfId="195"/>
    <cellStyle name="常规 52" xfId="196"/>
    <cellStyle name="常规 52 2" xfId="197"/>
    <cellStyle name="常规 53" xfId="198"/>
    <cellStyle name="常规 53 2" xfId="199"/>
    <cellStyle name="常规 54" xfId="200"/>
    <cellStyle name="常规 54 2" xfId="201"/>
    <cellStyle name="常规 55" xfId="202"/>
    <cellStyle name="常规 55 2" xfId="203"/>
    <cellStyle name="常规 56" xfId="204"/>
    <cellStyle name="常规 56 2" xfId="205"/>
    <cellStyle name="常规 57" xfId="206"/>
    <cellStyle name="常规 57 2" xfId="207"/>
    <cellStyle name="常规 58" xfId="208"/>
    <cellStyle name="常规 58 2" xfId="209"/>
    <cellStyle name="常规 59" xfId="210"/>
    <cellStyle name="常规 59 2" xfId="211"/>
    <cellStyle name="常规 6" xfId="212"/>
    <cellStyle name="常规 6 2" xfId="213"/>
    <cellStyle name="常规 60" xfId="214"/>
    <cellStyle name="常规 60 2" xfId="215"/>
    <cellStyle name="常规 61" xfId="216"/>
    <cellStyle name="常规 61 2" xfId="217"/>
    <cellStyle name="常规 62" xfId="218"/>
    <cellStyle name="常规 62 2" xfId="219"/>
    <cellStyle name="常规 63" xfId="220"/>
    <cellStyle name="常规 64" xfId="221"/>
    <cellStyle name="常规 64 2" xfId="222"/>
    <cellStyle name="常规 65" xfId="223"/>
    <cellStyle name="常规 65 2" xfId="224"/>
    <cellStyle name="常规 66" xfId="225"/>
    <cellStyle name="常规 66 2" xfId="226"/>
    <cellStyle name="常规 67" xfId="227"/>
    <cellStyle name="常规 68" xfId="228"/>
    <cellStyle name="常规 69" xfId="229"/>
    <cellStyle name="常规 7" xfId="230"/>
    <cellStyle name="常规 7 2" xfId="231"/>
    <cellStyle name="常规 70" xfId="232"/>
    <cellStyle name="常规 71" xfId="233"/>
    <cellStyle name="常规 72" xfId="234"/>
    <cellStyle name="常规 73" xfId="235"/>
    <cellStyle name="常规 74" xfId="236"/>
    <cellStyle name="常规 75" xfId="237"/>
    <cellStyle name="常规 76" xfId="238"/>
    <cellStyle name="常规 77" xfId="239"/>
    <cellStyle name="常规 78" xfId="240"/>
    <cellStyle name="常规 79" xfId="241"/>
    <cellStyle name="常规 8" xfId="242"/>
    <cellStyle name="常规 8 2" xfId="243"/>
    <cellStyle name="常规 80" xfId="244"/>
    <cellStyle name="常规 81" xfId="245"/>
    <cellStyle name="常规 82" xfId="246"/>
    <cellStyle name="常规 83" xfId="247"/>
    <cellStyle name="常规 84" xfId="248"/>
    <cellStyle name="常规 85" xfId="249"/>
    <cellStyle name="常规 86" xfId="250"/>
    <cellStyle name="常规 87" xfId="251"/>
    <cellStyle name="常规 88" xfId="252"/>
    <cellStyle name="常规 89" xfId="253"/>
    <cellStyle name="常规 9" xfId="254"/>
    <cellStyle name="常规 9 2" xfId="255"/>
    <cellStyle name="常规 90" xfId="256"/>
    <cellStyle name="常规 91" xfId="257"/>
    <cellStyle name="常规 92" xfId="258"/>
    <cellStyle name="常规 93" xfId="259"/>
    <cellStyle name="常规 94" xfId="260"/>
    <cellStyle name="常规 95" xfId="261"/>
    <cellStyle name="常规 96" xfId="262"/>
    <cellStyle name="常规 97" xfId="263"/>
    <cellStyle name="常规 98" xfId="264"/>
    <cellStyle name="常规 99" xfId="265"/>
    <cellStyle name="Hyperlink" xfId="266"/>
    <cellStyle name="好" xfId="267"/>
    <cellStyle name="汇总" xfId="268"/>
    <cellStyle name="Currency" xfId="269"/>
    <cellStyle name="Currency [0]" xfId="270"/>
    <cellStyle name="计算" xfId="271"/>
    <cellStyle name="检查单元格" xfId="272"/>
    <cellStyle name="解释性文本" xfId="273"/>
    <cellStyle name="警告文本" xfId="274"/>
    <cellStyle name="链接单元格" xfId="275"/>
    <cellStyle name="Comma" xfId="276"/>
    <cellStyle name="Comma [0]" xfId="277"/>
    <cellStyle name="强调文字颜色 1" xfId="278"/>
    <cellStyle name="强调文字颜色 2" xfId="279"/>
    <cellStyle name="强调文字颜色 3" xfId="280"/>
    <cellStyle name="强调文字颜色 4" xfId="281"/>
    <cellStyle name="强调文字颜色 5" xfId="282"/>
    <cellStyle name="强调文字颜色 6" xfId="283"/>
    <cellStyle name="适中" xfId="284"/>
    <cellStyle name="输出" xfId="285"/>
    <cellStyle name="输入" xfId="286"/>
    <cellStyle name="Followed Hyperlink" xfId="287"/>
    <cellStyle name="注释" xfId="2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0"/>
  <sheetViews>
    <sheetView tabSelected="1" zoomScalePageLayoutView="0" workbookViewId="0" topLeftCell="A1">
      <selection activeCell="A1" sqref="A1:S1"/>
    </sheetView>
  </sheetViews>
  <sheetFormatPr defaultColWidth="9.00390625" defaultRowHeight="14.25"/>
  <cols>
    <col min="1" max="1" width="3.875" style="0" customWidth="1"/>
    <col min="2" max="2" width="8.25390625" style="0" customWidth="1"/>
    <col min="3" max="3" width="9.25390625" style="0" customWidth="1"/>
    <col min="4" max="4" width="4.875" style="0" customWidth="1"/>
    <col min="5" max="5" width="4.50390625" style="0" customWidth="1"/>
    <col min="6" max="7" width="4.75390625" style="0" customWidth="1"/>
    <col min="8" max="8" width="4.50390625" style="0" customWidth="1"/>
    <col min="9" max="9" width="6.125" style="0" customWidth="1"/>
    <col min="10" max="10" width="4.625" style="0" customWidth="1"/>
    <col min="11" max="11" width="6.25390625" style="0" customWidth="1"/>
    <col min="12" max="12" width="13.50390625" style="0" customWidth="1"/>
    <col min="13" max="13" width="12.875" style="0" customWidth="1"/>
    <col min="14" max="14" width="5.50390625" style="0" customWidth="1"/>
    <col min="15" max="15" width="15.25390625" style="0" customWidth="1"/>
    <col min="16" max="16" width="5.625" style="0" customWidth="1"/>
    <col min="17" max="17" width="6.625" style="0" customWidth="1"/>
    <col min="18" max="18" width="6.375" style="0" customWidth="1"/>
    <col min="19" max="19" width="6.50390625" style="0" customWidth="1"/>
  </cols>
  <sheetData>
    <row r="1" spans="1:19" ht="51" customHeight="1">
      <c r="A1" s="17" t="s">
        <v>30</v>
      </c>
      <c r="B1" s="18"/>
      <c r="C1" s="18"/>
      <c r="D1" s="18"/>
      <c r="E1" s="18"/>
      <c r="F1" s="18"/>
      <c r="G1" s="18"/>
      <c r="H1" s="18"/>
      <c r="I1" s="18"/>
      <c r="J1" s="18"/>
      <c r="K1" s="18"/>
      <c r="L1" s="18"/>
      <c r="M1" s="18"/>
      <c r="N1" s="18"/>
      <c r="O1" s="18"/>
      <c r="P1" s="18"/>
      <c r="Q1" s="18"/>
      <c r="R1" s="18"/>
      <c r="S1" s="18"/>
    </row>
    <row r="2" spans="1:19" ht="35.25" customHeight="1">
      <c r="A2" s="12" t="s">
        <v>0</v>
      </c>
      <c r="B2" s="12" t="s">
        <v>11</v>
      </c>
      <c r="C2" s="13" t="s">
        <v>26</v>
      </c>
      <c r="D2" s="19" t="s">
        <v>12</v>
      </c>
      <c r="E2" s="19"/>
      <c r="F2" s="19"/>
      <c r="G2" s="15" t="s">
        <v>1</v>
      </c>
      <c r="H2" s="12" t="s">
        <v>2</v>
      </c>
      <c r="I2" s="12" t="s">
        <v>13</v>
      </c>
      <c r="J2" s="12" t="s">
        <v>3</v>
      </c>
      <c r="K2" s="16" t="s">
        <v>4</v>
      </c>
      <c r="L2" s="16" t="s">
        <v>5</v>
      </c>
      <c r="M2" s="16" t="s">
        <v>6</v>
      </c>
      <c r="N2" s="16" t="s">
        <v>7</v>
      </c>
      <c r="O2" s="12" t="s">
        <v>8</v>
      </c>
      <c r="P2" s="12" t="s">
        <v>9</v>
      </c>
      <c r="Q2" s="20" t="s">
        <v>25</v>
      </c>
      <c r="R2" s="15" t="s">
        <v>10</v>
      </c>
      <c r="S2" s="15" t="s">
        <v>18</v>
      </c>
    </row>
    <row r="3" spans="1:19" ht="25.5" customHeight="1">
      <c r="A3" s="12"/>
      <c r="B3" s="12"/>
      <c r="C3" s="14"/>
      <c r="D3" s="1" t="s">
        <v>14</v>
      </c>
      <c r="E3" s="1" t="s">
        <v>15</v>
      </c>
      <c r="F3" s="1" t="s">
        <v>16</v>
      </c>
      <c r="G3" s="15"/>
      <c r="H3" s="12"/>
      <c r="I3" s="12"/>
      <c r="J3" s="12"/>
      <c r="K3" s="16"/>
      <c r="L3" s="16"/>
      <c r="M3" s="16"/>
      <c r="N3" s="16"/>
      <c r="O3" s="12"/>
      <c r="P3" s="12"/>
      <c r="Q3" s="12"/>
      <c r="R3" s="15"/>
      <c r="S3" s="15"/>
    </row>
    <row r="4" spans="1:19" ht="39.75" customHeight="1">
      <c r="A4" s="1">
        <v>1</v>
      </c>
      <c r="B4" s="2" t="s">
        <v>20</v>
      </c>
      <c r="C4" s="6" t="s">
        <v>31</v>
      </c>
      <c r="D4" s="6" t="s">
        <v>32</v>
      </c>
      <c r="E4" s="6" t="s">
        <v>33</v>
      </c>
      <c r="F4" s="6" t="s">
        <v>34</v>
      </c>
      <c r="G4" s="6" t="s">
        <v>47</v>
      </c>
      <c r="H4" s="2">
        <v>1</v>
      </c>
      <c r="I4" s="2" t="s">
        <v>50</v>
      </c>
      <c r="J4" s="2" t="s">
        <v>21</v>
      </c>
      <c r="K4" s="4" t="s">
        <v>51</v>
      </c>
      <c r="L4" s="4" t="s">
        <v>59</v>
      </c>
      <c r="M4" s="4" t="s">
        <v>60</v>
      </c>
      <c r="N4" s="4" t="s">
        <v>70</v>
      </c>
      <c r="O4" s="2" t="s">
        <v>59</v>
      </c>
      <c r="P4" s="8" t="s">
        <v>73</v>
      </c>
      <c r="Q4" s="9" t="s">
        <v>74</v>
      </c>
      <c r="R4" s="9">
        <f aca="true" t="shared" si="0" ref="R4:R9">P4*0.5+Q4*0.5</f>
        <v>77.16499999999999</v>
      </c>
      <c r="S4" s="3" t="s">
        <v>24</v>
      </c>
    </row>
    <row r="5" spans="1:19" ht="39.75" customHeight="1">
      <c r="A5" s="1">
        <v>2</v>
      </c>
      <c r="B5" s="2" t="s">
        <v>20</v>
      </c>
      <c r="C5" s="6" t="s">
        <v>35</v>
      </c>
      <c r="D5" s="6" t="s">
        <v>32</v>
      </c>
      <c r="E5" s="6" t="s">
        <v>33</v>
      </c>
      <c r="F5" s="6" t="s">
        <v>36</v>
      </c>
      <c r="G5" s="6" t="s">
        <v>48</v>
      </c>
      <c r="H5" s="2">
        <v>1</v>
      </c>
      <c r="I5" s="2" t="s">
        <v>52</v>
      </c>
      <c r="J5" s="2" t="s">
        <v>53</v>
      </c>
      <c r="K5" s="4" t="s">
        <v>22</v>
      </c>
      <c r="L5" s="4" t="s">
        <v>61</v>
      </c>
      <c r="M5" s="4" t="s">
        <v>62</v>
      </c>
      <c r="N5" s="4" t="s">
        <v>23</v>
      </c>
      <c r="O5" s="2" t="s">
        <v>71</v>
      </c>
      <c r="P5" s="8" t="s">
        <v>75</v>
      </c>
      <c r="Q5" s="9" t="s">
        <v>76</v>
      </c>
      <c r="R5" s="9">
        <f t="shared" si="0"/>
        <v>75.83500000000001</v>
      </c>
      <c r="S5" s="3" t="s">
        <v>24</v>
      </c>
    </row>
    <row r="6" spans="1:19" ht="39.75" customHeight="1">
      <c r="A6" s="1">
        <v>3</v>
      </c>
      <c r="B6" s="2" t="s">
        <v>20</v>
      </c>
      <c r="C6" s="6" t="s">
        <v>37</v>
      </c>
      <c r="D6" s="6" t="s">
        <v>38</v>
      </c>
      <c r="E6" s="6" t="s">
        <v>39</v>
      </c>
      <c r="F6" s="6" t="s">
        <v>40</v>
      </c>
      <c r="G6" s="6" t="s">
        <v>17</v>
      </c>
      <c r="H6" s="2">
        <v>1</v>
      </c>
      <c r="I6" s="2" t="s">
        <v>54</v>
      </c>
      <c r="J6" s="2" t="s">
        <v>53</v>
      </c>
      <c r="K6" s="4" t="s">
        <v>51</v>
      </c>
      <c r="L6" s="4" t="s">
        <v>63</v>
      </c>
      <c r="M6" s="4" t="s">
        <v>64</v>
      </c>
      <c r="N6" s="4" t="s">
        <v>70</v>
      </c>
      <c r="O6" s="4" t="s">
        <v>63</v>
      </c>
      <c r="P6" s="8" t="s">
        <v>73</v>
      </c>
      <c r="Q6" s="9" t="s">
        <v>77</v>
      </c>
      <c r="R6" s="9">
        <f t="shared" si="0"/>
        <v>76.83500000000001</v>
      </c>
      <c r="S6" s="3" t="s">
        <v>24</v>
      </c>
    </row>
    <row r="7" spans="1:19" ht="39.75" customHeight="1">
      <c r="A7" s="1">
        <v>4</v>
      </c>
      <c r="B7" s="2" t="s">
        <v>20</v>
      </c>
      <c r="C7" s="7" t="s">
        <v>41</v>
      </c>
      <c r="D7" s="7" t="s">
        <v>32</v>
      </c>
      <c r="E7" s="7" t="s">
        <v>39</v>
      </c>
      <c r="F7" s="7" t="s">
        <v>42</v>
      </c>
      <c r="G7" s="7" t="s">
        <v>28</v>
      </c>
      <c r="H7" s="2">
        <v>1</v>
      </c>
      <c r="I7" s="2" t="s">
        <v>55</v>
      </c>
      <c r="J7" s="2" t="s">
        <v>53</v>
      </c>
      <c r="K7" s="4" t="s">
        <v>22</v>
      </c>
      <c r="L7" s="4" t="s">
        <v>66</v>
      </c>
      <c r="M7" s="4" t="s">
        <v>67</v>
      </c>
      <c r="N7" s="4" t="s">
        <v>23</v>
      </c>
      <c r="O7" s="2" t="s">
        <v>72</v>
      </c>
      <c r="P7" s="8" t="s">
        <v>78</v>
      </c>
      <c r="Q7" s="9" t="s">
        <v>79</v>
      </c>
      <c r="R7" s="9">
        <f t="shared" si="0"/>
        <v>78.16499999999999</v>
      </c>
      <c r="S7" s="3" t="s">
        <v>24</v>
      </c>
    </row>
    <row r="8" spans="1:19" ht="48" customHeight="1">
      <c r="A8" s="1">
        <v>5</v>
      </c>
      <c r="B8" s="2" t="s">
        <v>20</v>
      </c>
      <c r="C8" s="6" t="s">
        <v>43</v>
      </c>
      <c r="D8" s="6" t="s">
        <v>38</v>
      </c>
      <c r="E8" s="6" t="s">
        <v>39</v>
      </c>
      <c r="F8" s="6" t="s">
        <v>44</v>
      </c>
      <c r="G8" s="6" t="s">
        <v>49</v>
      </c>
      <c r="H8" s="2">
        <v>1</v>
      </c>
      <c r="I8" s="2" t="s">
        <v>56</v>
      </c>
      <c r="J8" s="2" t="s">
        <v>57</v>
      </c>
      <c r="K8" s="4" t="s">
        <v>51</v>
      </c>
      <c r="L8" s="4" t="s">
        <v>63</v>
      </c>
      <c r="M8" s="5" t="s">
        <v>68</v>
      </c>
      <c r="N8" s="4" t="s">
        <v>84</v>
      </c>
      <c r="O8" s="2" t="s">
        <v>85</v>
      </c>
      <c r="P8" s="8" t="s">
        <v>80</v>
      </c>
      <c r="Q8" s="9" t="s">
        <v>81</v>
      </c>
      <c r="R8" s="9">
        <f t="shared" si="0"/>
        <v>82.83500000000001</v>
      </c>
      <c r="S8" s="3" t="s">
        <v>24</v>
      </c>
    </row>
    <row r="9" spans="1:19" ht="45.75" customHeight="1">
      <c r="A9" s="1">
        <v>6</v>
      </c>
      <c r="B9" s="2" t="s">
        <v>20</v>
      </c>
      <c r="C9" s="6" t="s">
        <v>37</v>
      </c>
      <c r="D9" s="6" t="s">
        <v>45</v>
      </c>
      <c r="E9" s="6" t="s">
        <v>39</v>
      </c>
      <c r="F9" s="6" t="s">
        <v>46</v>
      </c>
      <c r="G9" s="6" t="s">
        <v>27</v>
      </c>
      <c r="H9" s="2">
        <v>1</v>
      </c>
      <c r="I9" s="2" t="s">
        <v>58</v>
      </c>
      <c r="J9" s="2" t="s">
        <v>21</v>
      </c>
      <c r="K9" s="4" t="s">
        <v>29</v>
      </c>
      <c r="L9" s="4" t="s">
        <v>65</v>
      </c>
      <c r="M9" s="4" t="s">
        <v>69</v>
      </c>
      <c r="N9" s="4" t="s">
        <v>70</v>
      </c>
      <c r="O9" s="4" t="s">
        <v>65</v>
      </c>
      <c r="P9" s="8" t="s">
        <v>82</v>
      </c>
      <c r="Q9" s="9" t="s">
        <v>83</v>
      </c>
      <c r="R9" s="9">
        <f t="shared" si="0"/>
        <v>78.33500000000001</v>
      </c>
      <c r="S9" s="3" t="s">
        <v>24</v>
      </c>
    </row>
    <row r="10" spans="1:19" ht="27.75" customHeight="1">
      <c r="A10" s="10" t="s">
        <v>19</v>
      </c>
      <c r="B10" s="11"/>
      <c r="C10" s="11"/>
      <c r="D10" s="11"/>
      <c r="E10" s="11"/>
      <c r="F10" s="11"/>
      <c r="G10" s="11"/>
      <c r="H10" s="11"/>
      <c r="I10" s="11"/>
      <c r="J10" s="11"/>
      <c r="K10" s="11"/>
      <c r="L10" s="11"/>
      <c r="M10" s="11"/>
      <c r="N10" s="11"/>
      <c r="O10" s="11"/>
      <c r="P10" s="11"/>
      <c r="Q10" s="11"/>
      <c r="R10" s="11"/>
      <c r="S10" s="11"/>
    </row>
  </sheetData>
  <sheetProtection/>
  <mergeCells count="19">
    <mergeCell ref="A1:S1"/>
    <mergeCell ref="D2:F2"/>
    <mergeCell ref="S2:S3"/>
    <mergeCell ref="P2:P3"/>
    <mergeCell ref="R2:R3"/>
    <mergeCell ref="Q2:Q3"/>
    <mergeCell ref="L2:L3"/>
    <mergeCell ref="M2:M3"/>
    <mergeCell ref="N2:N3"/>
    <mergeCell ref="O2:O3"/>
    <mergeCell ref="A10:S10"/>
    <mergeCell ref="A2:A3"/>
    <mergeCell ref="B2:B3"/>
    <mergeCell ref="C2:C3"/>
    <mergeCell ref="G2:G3"/>
    <mergeCell ref="H2:H3"/>
    <mergeCell ref="I2:I3"/>
    <mergeCell ref="J2:J3"/>
    <mergeCell ref="K2:K3"/>
  </mergeCells>
  <printOptions/>
  <pageMargins left="0.75" right="0.75" top="0.98" bottom="0.98" header="0.51" footer="0.51"/>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2016-08-23T09:07:12Z</cp:lastPrinted>
  <dcterms:created xsi:type="dcterms:W3CDTF">2011-06-20T08:40:25Z</dcterms:created>
  <dcterms:modified xsi:type="dcterms:W3CDTF">2018-04-16T09:08:10Z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