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360" activeTab="0"/>
  </bookViews>
  <sheets>
    <sheet name="成绩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<sst xmlns="http://schemas.openxmlformats.org/spreadsheetml/2006/main" count="25" uniqueCount="19">
  <si>
    <t>2018年昆山市体育局下属事业单位公开招聘编外工作人员总成绩公示</t>
  </si>
  <si>
    <t>序号</t>
  </si>
  <si>
    <t>报考职位</t>
  </si>
  <si>
    <t>准考证号</t>
  </si>
  <si>
    <t>笔试成绩</t>
  </si>
  <si>
    <t>占40%</t>
  </si>
  <si>
    <t>面试成绩</t>
  </si>
  <si>
    <t>占60%</t>
  </si>
  <si>
    <t>最终成绩</t>
  </si>
  <si>
    <t>备注</t>
  </si>
  <si>
    <r>
      <t>1</t>
    </r>
    <r>
      <rPr>
        <sz val="12"/>
        <color indexed="8"/>
        <rFont val="宋体"/>
        <family val="0"/>
      </rPr>
      <t>-1</t>
    </r>
  </si>
  <si>
    <t>61</t>
  </si>
  <si>
    <t>65</t>
  </si>
  <si>
    <t>58</t>
  </si>
  <si>
    <t>进入体检</t>
  </si>
  <si>
    <t>1-2</t>
  </si>
  <si>
    <t>弃考</t>
  </si>
  <si>
    <t>74</t>
  </si>
  <si>
    <t>66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</si>
</sst>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mbria"/>
      <family val="0"/>
    </font>
    <font>
      <b/>
      <sz val="16"/>
      <color theme="1"/>
      <name val="Cambria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K5" sqref="K5"/>
    </sheetView>
  </sheetViews>
  <sheetFormatPr defaultColWidth="9.00390625" defaultRowHeight="39.75" customHeight="1"/>
  <cols>
    <col min="1" max="2" width="5.57421875" style="3" customWidth="1"/>
    <col min="3" max="3" width="13.7109375" style="3" customWidth="1"/>
    <col min="4" max="5" width="9.7109375" style="3" customWidth="1"/>
    <col min="6" max="8" width="9.7109375" style="0" customWidth="1"/>
    <col min="9" max="9" width="13.8515625" style="0" customWidth="1"/>
  </cols>
  <sheetData>
    <row r="1" spans="1:9" s="1" customFormat="1" ht="39.75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s="2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11" t="s">
        <v>9</v>
      </c>
    </row>
    <row r="3" spans="1:9" ht="39.75" customHeight="1">
      <c r="A3" s="6">
        <v>1</v>
      </c>
      <c r="B3" s="7" t="s">
        <v>10</v>
      </c>
      <c r="C3" s="8">
        <v>20180610008</v>
      </c>
      <c r="D3" s="9" t="s">
        <v>11</v>
      </c>
      <c r="E3" s="7">
        <f aca="true" t="shared" si="0" ref="E3:E8">D3*0.4</f>
        <v>24.400000000000002</v>
      </c>
      <c r="F3" s="6">
        <v>73</v>
      </c>
      <c r="G3" s="6">
        <f aca="true" t="shared" si="1" ref="G3:G8">F3*0.6</f>
        <v>43.8</v>
      </c>
      <c r="H3" s="6">
        <f aca="true" t="shared" si="2" ref="H3:H8">E3+G3</f>
        <v>68.2</v>
      </c>
      <c r="I3" s="12"/>
    </row>
    <row r="4" spans="1:9" ht="39.75" customHeight="1">
      <c r="A4" s="6">
        <v>2</v>
      </c>
      <c r="B4" s="7" t="s">
        <v>10</v>
      </c>
      <c r="C4" s="8">
        <v>20180610023</v>
      </c>
      <c r="D4" s="9" t="s">
        <v>12</v>
      </c>
      <c r="E4" s="7">
        <f t="shared" si="0"/>
        <v>26</v>
      </c>
      <c r="F4" s="6">
        <v>68.7</v>
      </c>
      <c r="G4" s="6">
        <f t="shared" si="1"/>
        <v>41.22</v>
      </c>
      <c r="H4" s="6">
        <f t="shared" si="2"/>
        <v>67.22</v>
      </c>
      <c r="I4" s="12"/>
    </row>
    <row r="5" spans="1:9" ht="39.75" customHeight="1">
      <c r="A5" s="6">
        <v>3</v>
      </c>
      <c r="B5" s="7" t="s">
        <v>10</v>
      </c>
      <c r="C5" s="8">
        <v>20180610024</v>
      </c>
      <c r="D5" s="9" t="s">
        <v>13</v>
      </c>
      <c r="E5" s="7">
        <f t="shared" si="0"/>
        <v>23.200000000000003</v>
      </c>
      <c r="F5" s="6">
        <v>83</v>
      </c>
      <c r="G5" s="6">
        <f t="shared" si="1"/>
        <v>49.8</v>
      </c>
      <c r="H5" s="6">
        <f t="shared" si="2"/>
        <v>73</v>
      </c>
      <c r="I5" s="12" t="s">
        <v>14</v>
      </c>
    </row>
    <row r="6" spans="1:9" ht="39.75" customHeight="1">
      <c r="A6" s="6">
        <v>4</v>
      </c>
      <c r="B6" s="7" t="s">
        <v>15</v>
      </c>
      <c r="C6" s="8">
        <v>20180610028</v>
      </c>
      <c r="D6" s="9" t="s">
        <v>12</v>
      </c>
      <c r="E6" s="7">
        <f t="shared" si="0"/>
        <v>26</v>
      </c>
      <c r="F6" s="6" t="s">
        <v>16</v>
      </c>
      <c r="G6" s="6">
        <v>0</v>
      </c>
      <c r="H6" s="6">
        <f t="shared" si="2"/>
        <v>26</v>
      </c>
      <c r="I6" s="12"/>
    </row>
    <row r="7" spans="1:9" ht="39.75" customHeight="1">
      <c r="A7" s="6">
        <v>5</v>
      </c>
      <c r="B7" s="7" t="s">
        <v>15</v>
      </c>
      <c r="C7" s="8">
        <v>20180610033</v>
      </c>
      <c r="D7" s="9" t="s">
        <v>17</v>
      </c>
      <c r="E7" s="7">
        <f t="shared" si="0"/>
        <v>29.6</v>
      </c>
      <c r="F7" s="6">
        <v>73</v>
      </c>
      <c r="G7" s="6">
        <f t="shared" si="1"/>
        <v>43.8</v>
      </c>
      <c r="H7" s="6">
        <f t="shared" si="2"/>
        <v>73.4</v>
      </c>
      <c r="I7" s="12" t="s">
        <v>14</v>
      </c>
    </row>
    <row r="8" spans="1:9" ht="39.75" customHeight="1">
      <c r="A8" s="6">
        <v>6</v>
      </c>
      <c r="B8" s="7" t="s">
        <v>15</v>
      </c>
      <c r="C8" s="8">
        <v>20180610044</v>
      </c>
      <c r="D8" s="9" t="s">
        <v>18</v>
      </c>
      <c r="E8" s="7">
        <f t="shared" si="0"/>
        <v>26.400000000000002</v>
      </c>
      <c r="F8" s="6">
        <v>69</v>
      </c>
      <c r="G8" s="6">
        <f t="shared" si="1"/>
        <v>41.4</v>
      </c>
      <c r="H8" s="6">
        <f t="shared" si="2"/>
        <v>67.8</v>
      </c>
      <c r="I8" s="12"/>
    </row>
    <row r="9" spans="1:9" ht="39.75" customHeight="1">
      <c r="A9" s="10"/>
      <c r="B9" s="10"/>
      <c r="C9" s="10"/>
      <c r="D9" s="10"/>
      <c r="E9" s="10"/>
      <c r="F9" s="10"/>
      <c r="G9" s="10"/>
      <c r="H9" s="10"/>
      <c r="I9" s="10"/>
    </row>
  </sheetData>
  <sheetProtection/>
  <mergeCells count="2">
    <mergeCell ref="A1:I1"/>
    <mergeCell ref="A9:I9"/>
  </mergeCells>
  <printOptions horizontalCentered="1"/>
  <pageMargins left="0.51" right="0.5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25" sqref="I2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45" sqref="B45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2018-06-21T06:26:11Z</cp:lastPrinted>
  <dcterms:created xsi:type="dcterms:W3CDTF">2017-03-20T02:41:42Z</dcterms:created>
  <dcterms:modified xsi:type="dcterms:W3CDTF">2018-06-22T01:16:53Z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