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<sst xmlns="http://schemas.openxmlformats.org/spreadsheetml/2006/main" count="42" uniqueCount="42">
  <si>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序号</t>
  </si>
  <si>
    <t>姓名</t>
  </si>
  <si>
    <t>06</t>
  </si>
  <si>
    <t>区直医疗单位</t>
  </si>
  <si>
    <t>临床医生</t>
  </si>
  <si>
    <t>专业技术</t>
  </si>
  <si>
    <t>15</t>
  </si>
  <si>
    <t>2</t>
  </si>
  <si>
    <t>齐桂平</t>
  </si>
  <si>
    <t>女</t>
  </si>
  <si>
    <t>本科</t>
  </si>
  <si>
    <t>学士</t>
  </si>
  <si>
    <t>吉林医药学院</t>
  </si>
  <si>
    <t>临床医学</t>
  </si>
  <si>
    <t>待业</t>
  </si>
  <si>
    <t>无</t>
  </si>
  <si>
    <t>递补</t>
  </si>
  <si>
    <t>招聘单位</t>
  </si>
  <si>
    <t>招聘岗位</t>
  </si>
  <si>
    <t>岗位代码</t>
  </si>
  <si>
    <t>岗位类别</t>
  </si>
  <si>
    <t>招聘人数</t>
  </si>
  <si>
    <t>开考比例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</si>
  <si>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</si>
  <si>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</si>
  <si>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</si>
  <si>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</si>
  <si>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</si>
  <si>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</si>
  <si>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</si>
  <si>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准考证号</t>
  </si>
  <si>
    <t>笔试成绩</t>
  </si>
  <si>
    <t>笔试成绩60%</t>
  </si>
  <si>
    <t>面试成绩</t>
  </si>
  <si>
    <t>面试成绩40%</t>
  </si>
  <si>
    <t>总成绩</t>
  </si>
  <si>
    <t>总成绩排名</t>
  </si>
  <si>
    <t>备注</t>
  </si>
  <si>
    <t>2017年淮安区卫生计生委公开招聘事业单位工作人员拟聘用人员名单(第二批)</t>
  </si>
  <si>
    <t xml:space="preserve">     注：在面试成绩合格的人员中，按笔试成绩占60%、面试成绩占40%的比例，以百分制合成总成绩（成绩计算环节均保留2位小数，第3位四舍五入）。</t>
  </si>
  <si>
    <t>招聘单位主管部门</t>
  </si>
  <si>
    <t>淮安区卫计委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</si>
</sst>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A1" sqref="A1:X1"/>
    </sheetView>
  </sheetViews>
  <sheetFormatPr defaultColWidth="9.00390625" defaultRowHeight="14.25"/>
  <cols>
    <col min="1" max="1" width="3.375" style="1" customWidth="1"/>
    <col min="2" max="2" width="7.00390625" style="1" customWidth="1"/>
    <col min="3" max="3" width="5.50390625" style="1" customWidth="1"/>
    <col min="4" max="4" width="6.50390625" style="1" customWidth="1"/>
    <col min="5" max="5" width="4.125" style="1" customWidth="1"/>
    <col min="6" max="6" width="6.75390625" style="1" customWidth="1"/>
    <col min="7" max="7" width="3.75390625" style="1" customWidth="1"/>
    <col min="8" max="8" width="3.875" style="1" customWidth="1"/>
    <col min="9" max="9" width="5.625" style="1" customWidth="1"/>
    <col min="10" max="10" width="4.375" style="1" customWidth="1"/>
    <col min="11" max="11" width="4.25390625" style="1" customWidth="1"/>
    <col min="12" max="12" width="3.625" style="1" customWidth="1"/>
    <col min="13" max="13" width="9.50390625" style="1" customWidth="1"/>
    <col min="14" max="14" width="7.875" style="1" customWidth="1"/>
    <col min="15" max="15" width="4.125" style="1" customWidth="1"/>
    <col min="16" max="16" width="6.875" style="1" customWidth="1"/>
    <col min="17" max="17" width="6.375" style="2" customWidth="1"/>
    <col min="18" max="18" width="4.875" style="1" customWidth="1"/>
    <col min="19" max="19" width="6.125" style="3" customWidth="1"/>
    <col min="20" max="20" width="5.00390625" style="1" customWidth="1"/>
    <col min="21" max="21" width="6.25390625" style="3" customWidth="1"/>
    <col min="22" max="22" width="5.375" style="3" customWidth="1"/>
    <col min="23" max="23" width="5.25390625" style="1" customWidth="1"/>
    <col min="24" max="24" width="5.50390625" style="1" customWidth="1"/>
    <col min="25" max="16384" width="9.00390625" style="1" customWidth="1"/>
  </cols>
  <sheetData>
    <row r="1" spans="1:24" ht="48.7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46.5" customHeight="1">
      <c r="A2" s="11" t="s">
        <v>0</v>
      </c>
      <c r="B2" s="11" t="s">
        <v>40</v>
      </c>
      <c r="C2" s="11" t="s">
        <v>17</v>
      </c>
      <c r="D2" s="12" t="s">
        <v>18</v>
      </c>
      <c r="E2" s="12" t="s">
        <v>19</v>
      </c>
      <c r="F2" s="12" t="s">
        <v>20</v>
      </c>
      <c r="G2" s="12" t="s">
        <v>21</v>
      </c>
      <c r="H2" s="12" t="s">
        <v>22</v>
      </c>
      <c r="I2" s="11" t="s">
        <v>1</v>
      </c>
      <c r="J2" s="12" t="s">
        <v>23</v>
      </c>
      <c r="K2" s="12" t="s">
        <v>24</v>
      </c>
      <c r="L2" s="12" t="s">
        <v>25</v>
      </c>
      <c r="M2" s="12" t="s">
        <v>26</v>
      </c>
      <c r="N2" s="12" t="s">
        <v>27</v>
      </c>
      <c r="O2" s="11" t="s">
        <v>28</v>
      </c>
      <c r="P2" s="11" t="s">
        <v>29</v>
      </c>
      <c r="Q2" s="11" t="s">
        <v>30</v>
      </c>
      <c r="R2" s="13" t="s">
        <v>31</v>
      </c>
      <c r="S2" s="14" t="s">
        <v>32</v>
      </c>
      <c r="T2" s="13" t="s">
        <v>33</v>
      </c>
      <c r="U2" s="14" t="s">
        <v>34</v>
      </c>
      <c r="V2" s="14" t="s">
        <v>35</v>
      </c>
      <c r="W2" s="13" t="s">
        <v>36</v>
      </c>
      <c r="X2" s="14" t="s">
        <v>37</v>
      </c>
    </row>
    <row r="3" spans="1:24" s="4" customFormat="1" ht="51" customHeight="1">
      <c r="A3" s="5">
        <v>1</v>
      </c>
      <c r="B3" s="5" t="s">
        <v>41</v>
      </c>
      <c r="C3" s="5" t="s">
        <v>3</v>
      </c>
      <c r="D3" s="6" t="s">
        <v>4</v>
      </c>
      <c r="E3" s="6" t="s">
        <v>2</v>
      </c>
      <c r="F3" s="6" t="s">
        <v>5</v>
      </c>
      <c r="G3" s="6" t="s">
        <v>6</v>
      </c>
      <c r="H3" s="6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8">
        <v>2017452</v>
      </c>
      <c r="R3" s="8">
        <v>66</v>
      </c>
      <c r="S3" s="9">
        <f>R3*0.6</f>
        <v>39.6</v>
      </c>
      <c r="T3" s="8">
        <v>72.33</v>
      </c>
      <c r="U3" s="9">
        <f>T3*0.4</f>
        <v>28.932000000000002</v>
      </c>
      <c r="V3" s="9">
        <f>S3+U3</f>
        <v>68.53200000000001</v>
      </c>
      <c r="W3" s="10">
        <v>33</v>
      </c>
      <c r="X3" s="5" t="s">
        <v>16</v>
      </c>
    </row>
    <row r="4" spans="1:24" ht="29.25" customHeight="1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</sheetData>
  <sheetProtection/>
  <mergeCells count="2">
    <mergeCell ref="A1:X1"/>
    <mergeCell ref="A4:X4"/>
  </mergeCells>
  <printOptions/>
  <pageMargins left="0.45" right="0.4895833333333333" top="0.55" bottom="0.579861111111111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2017-09-22T00:41:02Z</cp:lastPrinted>
  <dcterms:created xsi:type="dcterms:W3CDTF">2013-02-27T02:00:54Z</dcterms:created>
  <dcterms:modified xsi:type="dcterms:W3CDTF">2017-09-26T08:02:25Z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