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<sst xmlns="http://schemas.openxmlformats.org/spreadsheetml/2006/main" count="176" uniqueCount="102">
  <si>
    <t>序号</t>
  </si>
  <si>
    <t>招聘单位</t>
  </si>
  <si>
    <t>岗位名称</t>
  </si>
  <si>
    <t>姓名</t>
  </si>
  <si>
    <t>性别</t>
  </si>
  <si>
    <t>学历学位</t>
  </si>
  <si>
    <t>所学专业</t>
  </si>
  <si>
    <t>聘用前工作或学习单位</t>
  </si>
  <si>
    <t>招聘人数</t>
  </si>
  <si>
    <t>笔试成绩</t>
  </si>
  <si>
    <t>面试成绩</t>
  </si>
  <si>
    <t>综合成绩</t>
  </si>
  <si>
    <t>名次</t>
  </si>
  <si>
    <t>其他条件匹配情况</t>
  </si>
  <si>
    <t>说明</t>
  </si>
  <si>
    <t>科员</t>
  </si>
  <si>
    <t>女</t>
  </si>
  <si>
    <t>男</t>
  </si>
  <si>
    <t>武进区水利枢纽管理中心</t>
  </si>
  <si>
    <t>武进区殡葬管理所</t>
  </si>
  <si>
    <t>武进区横林殡仪馆</t>
  </si>
  <si>
    <t>教师</t>
  </si>
  <si>
    <t>匹配</t>
  </si>
  <si>
    <t>2017年常州市武进区下半年事业单位公开招聘工作人员拟聘用名单（一）</t>
  </si>
  <si>
    <t>常州市武进区城市资源管理研究中心</t>
  </si>
  <si>
    <t>中共常州市武进区委党校</t>
  </si>
  <si>
    <t>武进区投资促进服务中心</t>
  </si>
  <si>
    <t>常州市武进区特种垃圾管理站</t>
  </si>
  <si>
    <t>武进区武南殡仪馆</t>
  </si>
  <si>
    <t>西湖街道综合执法办</t>
  </si>
  <si>
    <t>常州市武进区西湖街道经济社会服务中心</t>
  </si>
  <si>
    <t>雪堰镇综合执法局</t>
  </si>
  <si>
    <t>湟里镇综合执法局</t>
  </si>
  <si>
    <t>城市资源管理</t>
  </si>
  <si>
    <t>招商工作</t>
  </si>
  <si>
    <t>水利工程管理</t>
  </si>
  <si>
    <t>现场监管</t>
  </si>
  <si>
    <t>殡葬管理</t>
  </si>
  <si>
    <t>殡仪服务</t>
  </si>
  <si>
    <t>综合执法</t>
  </si>
  <si>
    <t>安全监督</t>
  </si>
  <si>
    <t>赵元</t>
  </si>
  <si>
    <t>林斓</t>
  </si>
  <si>
    <t>陈鑫</t>
  </si>
  <si>
    <t>潘莹</t>
  </si>
  <si>
    <t>竺有豪</t>
  </si>
  <si>
    <t>王斌</t>
  </si>
  <si>
    <t>苗春</t>
  </si>
  <si>
    <t>王月</t>
  </si>
  <si>
    <t>王冠男</t>
  </si>
  <si>
    <t>周扬</t>
  </si>
  <si>
    <t>朱顺顺</t>
  </si>
  <si>
    <t>王菁</t>
  </si>
  <si>
    <t>朱玉仙</t>
  </si>
  <si>
    <t>臧瑜</t>
  </si>
  <si>
    <t>陶成</t>
  </si>
  <si>
    <t>陈恺</t>
  </si>
  <si>
    <t>俞越</t>
  </si>
  <si>
    <t>周梦姗</t>
  </si>
  <si>
    <t>沈波</t>
  </si>
  <si>
    <t>陈杰灵</t>
  </si>
  <si>
    <t>本科学士</t>
  </si>
  <si>
    <t>资源环境与城乡规划管理</t>
  </si>
  <si>
    <t>武进区礼嘉镇建管所</t>
  </si>
  <si>
    <t>常州市星河协达房地产开发有限公司</t>
  </si>
  <si>
    <t>工程管理</t>
  </si>
  <si>
    <t>常州市金坛区住房与城乡建设委员会政策法规科</t>
  </si>
  <si>
    <t>中国近现代史</t>
  </si>
  <si>
    <t>研究生硕士</t>
  </si>
  <si>
    <t>江苏省常州市武进区商务局</t>
  </si>
  <si>
    <t>翻译硕士</t>
  </si>
  <si>
    <t>农业水利工程</t>
  </si>
  <si>
    <t>扬州大学</t>
  </si>
  <si>
    <t>常州顺安水泥有限公司</t>
  </si>
  <si>
    <t>城市管理</t>
  </si>
  <si>
    <t xml:space="preserve">安徽省广德县国土资源局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</si>
  <si>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汉语言文学</t>
  </si>
  <si>
    <t>现代殡仪技术与管理</t>
  </si>
  <si>
    <t>大专</t>
  </si>
  <si>
    <t>法律硕士</t>
  </si>
  <si>
    <t>机械设计制造及其自动化</t>
  </si>
  <si>
    <t xml:space="preserve">常州市文学艺术界联合会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</si>
  <si>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文艺学</t>
  </si>
  <si>
    <t xml:space="preserve">常州市金坛区指前镇卫生院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</si>
  <si>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思想政治教育（师范）</t>
  </si>
  <si>
    <t>武进区雪堰镇城西回民村</t>
  </si>
  <si>
    <t>金融学</t>
  </si>
  <si>
    <t>经济学</t>
  </si>
  <si>
    <t>三井街道办事处</t>
  </si>
  <si>
    <t>英语语言文化</t>
  </si>
  <si>
    <r>
      <t>南夏墅街道办事处</t>
    </r>
    <r>
      <rPr>
        <sz val="10"/>
        <rFont val="Arial"/>
        <family val="2"/>
      </rPr>
      <t xml:space="preserve"> </t>
    </r>
  </si>
  <si>
    <t>法学</t>
  </si>
  <si>
    <t>武进区南夏墅街道办事处</t>
  </si>
  <si>
    <t>机械工程及自动化</t>
  </si>
  <si>
    <t>江苏省常州市金坛区司法局</t>
  </si>
  <si>
    <t>行政管理</t>
  </si>
  <si>
    <t>常州栖凤山国际人文林园有限公司</t>
  </si>
  <si>
    <t>云南省玉溪市新平县殡仪馆</t>
  </si>
  <si>
    <t>南市师范大学</t>
  </si>
  <si>
    <t>林德（中国）叉车有限公司苏州分公司</t>
  </si>
  <si>
    <t>安徽师范大学</t>
  </si>
  <si>
    <t>南京邮电大学人文与社会科学学院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</si>
</sst>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vertical="center" wrapText="1"/>
    </xf>
    <xf numFmtId="0" fontId="4" fillId="0" borderId="1" xfId="0" applyNumberFormat="1" applyFont="1" applyBorder="1" applyAlignment="1" quotePrefix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 quotePrefix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workbookViewId="0" topLeftCell="A1">
      <selection activeCell="R11" sqref="R11"/>
    </sheetView>
  </sheetViews>
  <sheetFormatPr defaultColWidth="9.00390625" defaultRowHeight="14.25"/>
  <cols>
    <col min="1" max="1" width="3.75390625" style="0" customWidth="1"/>
    <col min="2" max="2" width="16.00390625" style="0" customWidth="1"/>
    <col min="3" max="3" width="9.25390625" style="0" customWidth="1"/>
    <col min="4" max="4" width="7.00390625" style="0" customWidth="1"/>
    <col min="5" max="5" width="5.00390625" style="0" customWidth="1"/>
    <col min="6" max="6" width="8.50390625" style="0" customWidth="1"/>
    <col min="7" max="7" width="15.50390625" style="0" customWidth="1"/>
    <col min="8" max="8" width="18.50390625" style="0" customWidth="1"/>
    <col min="9" max="9" width="4.25390625" style="0" customWidth="1"/>
    <col min="10" max="10" width="6.375" style="0" customWidth="1"/>
    <col min="11" max="11" width="6.25390625" style="0" customWidth="1"/>
    <col min="12" max="12" width="6.50390625" style="0" customWidth="1"/>
    <col min="13" max="13" width="3.75390625" style="0" customWidth="1"/>
    <col min="14" max="14" width="7.00390625" style="0" customWidth="1"/>
    <col min="15" max="15" width="3.375" style="0" customWidth="1"/>
  </cols>
  <sheetData>
    <row r="1" spans="1:15" ht="35.2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42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2" t="s">
        <v>13</v>
      </c>
      <c r="O2" s="2" t="s">
        <v>14</v>
      </c>
    </row>
    <row r="3" spans="1:16" ht="27.75" customHeight="1">
      <c r="A3" s="5">
        <v>1</v>
      </c>
      <c r="B3" s="14" t="s">
        <v>24</v>
      </c>
      <c r="C3" s="6" t="s">
        <v>33</v>
      </c>
      <c r="D3" s="15" t="s">
        <v>41</v>
      </c>
      <c r="E3" s="15" t="s">
        <v>17</v>
      </c>
      <c r="F3" s="7" t="s">
        <v>61</v>
      </c>
      <c r="G3" s="22" t="s">
        <v>62</v>
      </c>
      <c r="H3" s="18" t="s">
        <v>63</v>
      </c>
      <c r="I3" s="5">
        <v>1</v>
      </c>
      <c r="J3" s="16">
        <v>91</v>
      </c>
      <c r="K3" s="16">
        <v>76</v>
      </c>
      <c r="L3" s="16">
        <f>K3*0.5+J3*0.5</f>
        <v>83.5</v>
      </c>
      <c r="M3" s="7">
        <v>1</v>
      </c>
      <c r="N3" s="9" t="s">
        <v>22</v>
      </c>
      <c r="O3" s="8"/>
      <c r="P3" s="4"/>
    </row>
    <row r="4" spans="1:16" ht="26.25" customHeight="1">
      <c r="A4" s="5">
        <v>2</v>
      </c>
      <c r="B4" s="14" t="s">
        <v>24</v>
      </c>
      <c r="C4" s="6" t="s">
        <v>33</v>
      </c>
      <c r="D4" s="15" t="s">
        <v>42</v>
      </c>
      <c r="E4" s="15" t="s">
        <v>16</v>
      </c>
      <c r="F4" s="7" t="s">
        <v>61</v>
      </c>
      <c r="G4" s="5" t="s">
        <v>65</v>
      </c>
      <c r="H4" s="18" t="s">
        <v>64</v>
      </c>
      <c r="I4" s="5">
        <v>1</v>
      </c>
      <c r="J4" s="16">
        <v>87</v>
      </c>
      <c r="K4" s="16">
        <v>79.8</v>
      </c>
      <c r="L4" s="16">
        <f>K4*0.5+J4*0.5</f>
        <v>83.4</v>
      </c>
      <c r="M4" s="7">
        <v>1</v>
      </c>
      <c r="N4" s="9" t="s">
        <v>22</v>
      </c>
      <c r="O4" s="9"/>
      <c r="P4" s="4"/>
    </row>
    <row r="5" spans="1:16" ht="34.5" customHeight="1">
      <c r="A5" s="5">
        <v>3</v>
      </c>
      <c r="B5" s="14" t="s">
        <v>25</v>
      </c>
      <c r="C5" s="6" t="s">
        <v>21</v>
      </c>
      <c r="D5" s="15" t="s">
        <v>43</v>
      </c>
      <c r="E5" s="15" t="s">
        <v>17</v>
      </c>
      <c r="F5" s="7" t="s">
        <v>68</v>
      </c>
      <c r="G5" s="5" t="s">
        <v>67</v>
      </c>
      <c r="H5" s="18" t="s">
        <v>66</v>
      </c>
      <c r="I5" s="7">
        <v>2</v>
      </c>
      <c r="J5" s="16">
        <v>90</v>
      </c>
      <c r="K5" s="16">
        <v>81</v>
      </c>
      <c r="L5" s="16">
        <f>K5*0.6+J5*0.4</f>
        <v>84.6</v>
      </c>
      <c r="M5" s="7">
        <v>1</v>
      </c>
      <c r="N5" s="9" t="s">
        <v>22</v>
      </c>
      <c r="O5" s="9"/>
      <c r="P5" s="4"/>
    </row>
    <row r="6" spans="1:16" ht="29.25" customHeight="1">
      <c r="A6" s="5">
        <v>4</v>
      </c>
      <c r="B6" s="14" t="s">
        <v>26</v>
      </c>
      <c r="C6" s="6" t="s">
        <v>34</v>
      </c>
      <c r="D6" s="15" t="s">
        <v>44</v>
      </c>
      <c r="E6" s="15" t="s">
        <v>16</v>
      </c>
      <c r="F6" s="7" t="s">
        <v>68</v>
      </c>
      <c r="G6" s="5" t="s">
        <v>70</v>
      </c>
      <c r="H6" s="18" t="s">
        <v>69</v>
      </c>
      <c r="I6" s="7">
        <v>1</v>
      </c>
      <c r="J6" s="16">
        <v>93</v>
      </c>
      <c r="K6" s="16">
        <v>77.6</v>
      </c>
      <c r="L6" s="16">
        <f aca="true" t="shared" si="0" ref="L6:L22">K6*0.5+J6*0.5</f>
        <v>85.3</v>
      </c>
      <c r="M6" s="7">
        <v>1</v>
      </c>
      <c r="N6" s="9" t="s">
        <v>22</v>
      </c>
      <c r="O6" s="9"/>
      <c r="P6" s="4"/>
    </row>
    <row r="7" spans="1:16" ht="25.5" customHeight="1">
      <c r="A7" s="5">
        <v>5</v>
      </c>
      <c r="B7" s="14" t="s">
        <v>18</v>
      </c>
      <c r="C7" s="6" t="s">
        <v>35</v>
      </c>
      <c r="D7" s="15" t="s">
        <v>45</v>
      </c>
      <c r="E7" s="15" t="s">
        <v>17</v>
      </c>
      <c r="F7" s="7" t="s">
        <v>61</v>
      </c>
      <c r="G7" s="5" t="s">
        <v>71</v>
      </c>
      <c r="H7" s="18" t="s">
        <v>72</v>
      </c>
      <c r="I7" s="7">
        <v>1</v>
      </c>
      <c r="J7" s="16">
        <v>84</v>
      </c>
      <c r="K7" s="16">
        <v>77.2</v>
      </c>
      <c r="L7" s="16">
        <f t="shared" si="0"/>
        <v>80.6</v>
      </c>
      <c r="M7" s="7">
        <v>1</v>
      </c>
      <c r="N7" s="9" t="s">
        <v>22</v>
      </c>
      <c r="O7" s="9"/>
      <c r="P7" s="4"/>
    </row>
    <row r="8" spans="1:16" ht="24" customHeight="1">
      <c r="A8" s="5">
        <v>6</v>
      </c>
      <c r="B8" s="14" t="s">
        <v>27</v>
      </c>
      <c r="C8" s="6" t="s">
        <v>36</v>
      </c>
      <c r="D8" s="15" t="s">
        <v>46</v>
      </c>
      <c r="E8" s="15" t="s">
        <v>17</v>
      </c>
      <c r="F8" s="7" t="s">
        <v>61</v>
      </c>
      <c r="G8" s="5" t="s">
        <v>74</v>
      </c>
      <c r="H8" s="18" t="s">
        <v>73</v>
      </c>
      <c r="I8" s="7">
        <v>1</v>
      </c>
      <c r="J8" s="16">
        <v>86</v>
      </c>
      <c r="K8" s="16">
        <v>81</v>
      </c>
      <c r="L8" s="16">
        <f t="shared" si="0"/>
        <v>83.5</v>
      </c>
      <c r="M8" s="7">
        <v>1</v>
      </c>
      <c r="N8" s="9" t="s">
        <v>22</v>
      </c>
      <c r="O8" s="9"/>
      <c r="P8" s="4"/>
    </row>
    <row r="9" spans="1:16" ht="30" customHeight="1">
      <c r="A9" s="5">
        <v>7</v>
      </c>
      <c r="B9" s="14" t="s">
        <v>19</v>
      </c>
      <c r="C9" s="6" t="s">
        <v>37</v>
      </c>
      <c r="D9" s="15" t="s">
        <v>47</v>
      </c>
      <c r="E9" s="15" t="s">
        <v>16</v>
      </c>
      <c r="F9" s="7" t="s">
        <v>61</v>
      </c>
      <c r="G9" s="6" t="s">
        <v>76</v>
      </c>
      <c r="H9" s="23" t="s">
        <v>75</v>
      </c>
      <c r="I9" s="7">
        <v>1</v>
      </c>
      <c r="J9" s="16">
        <v>89</v>
      </c>
      <c r="K9" s="16">
        <v>77.8</v>
      </c>
      <c r="L9" s="16">
        <f t="shared" si="0"/>
        <v>83.4</v>
      </c>
      <c r="M9" s="7">
        <v>1</v>
      </c>
      <c r="N9" s="9" t="s">
        <v>22</v>
      </c>
      <c r="O9" s="9"/>
      <c r="P9" s="4"/>
    </row>
    <row r="10" spans="1:16" ht="28.5" customHeight="1">
      <c r="A10" s="5">
        <v>8</v>
      </c>
      <c r="B10" s="14" t="s">
        <v>20</v>
      </c>
      <c r="C10" s="6" t="s">
        <v>38</v>
      </c>
      <c r="D10" s="15" t="s">
        <v>48</v>
      </c>
      <c r="E10" s="15" t="s">
        <v>16</v>
      </c>
      <c r="F10" s="7" t="s">
        <v>78</v>
      </c>
      <c r="G10" s="6" t="s">
        <v>77</v>
      </c>
      <c r="H10" s="18" t="s">
        <v>96</v>
      </c>
      <c r="I10" s="7">
        <v>1</v>
      </c>
      <c r="J10" s="16">
        <v>72</v>
      </c>
      <c r="K10" s="16">
        <v>73.8</v>
      </c>
      <c r="L10" s="16">
        <f t="shared" si="0"/>
        <v>72.9</v>
      </c>
      <c r="M10" s="7">
        <v>1</v>
      </c>
      <c r="N10" s="9" t="s">
        <v>22</v>
      </c>
      <c r="O10" s="9"/>
      <c r="P10" s="4"/>
    </row>
    <row r="11" spans="1:16" ht="23.25" customHeight="1">
      <c r="A11" s="5">
        <v>9</v>
      </c>
      <c r="B11" s="14" t="s">
        <v>28</v>
      </c>
      <c r="C11" s="6" t="s">
        <v>38</v>
      </c>
      <c r="D11" s="15" t="s">
        <v>49</v>
      </c>
      <c r="E11" s="15" t="s">
        <v>17</v>
      </c>
      <c r="F11" s="7" t="s">
        <v>78</v>
      </c>
      <c r="G11" s="6" t="s">
        <v>77</v>
      </c>
      <c r="H11" s="18" t="s">
        <v>97</v>
      </c>
      <c r="I11" s="7">
        <v>1</v>
      </c>
      <c r="J11" s="16">
        <v>74</v>
      </c>
      <c r="K11" s="16">
        <v>72.8</v>
      </c>
      <c r="L11" s="16">
        <f t="shared" si="0"/>
        <v>73.4</v>
      </c>
      <c r="M11" s="7">
        <v>1</v>
      </c>
      <c r="N11" s="9" t="s">
        <v>22</v>
      </c>
      <c r="O11" s="9"/>
      <c r="P11" s="4"/>
    </row>
    <row r="12" spans="1:16" ht="30.75" customHeight="1">
      <c r="A12" s="5">
        <v>10</v>
      </c>
      <c r="B12" s="14" t="s">
        <v>29</v>
      </c>
      <c r="C12" s="6" t="s">
        <v>39</v>
      </c>
      <c r="D12" s="15" t="s">
        <v>50</v>
      </c>
      <c r="E12" s="15" t="s">
        <v>17</v>
      </c>
      <c r="F12" s="7" t="s">
        <v>68</v>
      </c>
      <c r="G12" s="6" t="s">
        <v>79</v>
      </c>
      <c r="H12" s="18" t="s">
        <v>98</v>
      </c>
      <c r="I12" s="7">
        <v>1</v>
      </c>
      <c r="J12" s="16">
        <v>85</v>
      </c>
      <c r="K12" s="16">
        <v>77.2</v>
      </c>
      <c r="L12" s="16">
        <f t="shared" si="0"/>
        <v>81.1</v>
      </c>
      <c r="M12" s="7">
        <v>1</v>
      </c>
      <c r="N12" s="9" t="s">
        <v>22</v>
      </c>
      <c r="O12" s="9"/>
      <c r="P12" s="4"/>
    </row>
    <row r="13" spans="1:16" ht="27.75" customHeight="1">
      <c r="A13" s="5">
        <v>11</v>
      </c>
      <c r="B13" s="14" t="s">
        <v>29</v>
      </c>
      <c r="C13" s="6" t="s">
        <v>39</v>
      </c>
      <c r="D13" s="15" t="s">
        <v>51</v>
      </c>
      <c r="E13" s="15" t="s">
        <v>17</v>
      </c>
      <c r="F13" s="7" t="s">
        <v>61</v>
      </c>
      <c r="G13" s="6" t="s">
        <v>80</v>
      </c>
      <c r="H13" s="18" t="s">
        <v>99</v>
      </c>
      <c r="I13" s="7">
        <v>1</v>
      </c>
      <c r="J13" s="16">
        <v>88</v>
      </c>
      <c r="K13" s="16">
        <v>77.2</v>
      </c>
      <c r="L13" s="16">
        <f t="shared" si="0"/>
        <v>82.6</v>
      </c>
      <c r="M13" s="7">
        <v>1</v>
      </c>
      <c r="N13" s="9" t="s">
        <v>22</v>
      </c>
      <c r="O13" s="9"/>
      <c r="P13" s="4"/>
    </row>
    <row r="14" spans="1:16" ht="25.5" customHeight="1">
      <c r="A14" s="5">
        <v>12</v>
      </c>
      <c r="B14" s="14" t="s">
        <v>29</v>
      </c>
      <c r="C14" s="6" t="s">
        <v>15</v>
      </c>
      <c r="D14" s="15" t="s">
        <v>52</v>
      </c>
      <c r="E14" s="15" t="s">
        <v>16</v>
      </c>
      <c r="F14" s="7" t="s">
        <v>68</v>
      </c>
      <c r="G14" s="6" t="s">
        <v>82</v>
      </c>
      <c r="H14" s="23" t="s">
        <v>81</v>
      </c>
      <c r="I14" s="7">
        <v>1</v>
      </c>
      <c r="J14" s="16">
        <v>89</v>
      </c>
      <c r="K14" s="16">
        <v>79.8</v>
      </c>
      <c r="L14" s="16">
        <f t="shared" si="0"/>
        <v>84.4</v>
      </c>
      <c r="M14" s="7">
        <v>1</v>
      </c>
      <c r="N14" s="9" t="s">
        <v>22</v>
      </c>
      <c r="O14" s="9"/>
      <c r="P14" s="4"/>
    </row>
    <row r="15" spans="1:16" ht="27" customHeight="1">
      <c r="A15" s="5">
        <v>13</v>
      </c>
      <c r="B15" s="14" t="s">
        <v>30</v>
      </c>
      <c r="C15" s="6" t="s">
        <v>40</v>
      </c>
      <c r="D15" s="15" t="s">
        <v>53</v>
      </c>
      <c r="E15" s="15" t="s">
        <v>16</v>
      </c>
      <c r="F15" s="7" t="s">
        <v>61</v>
      </c>
      <c r="G15" s="6" t="s">
        <v>84</v>
      </c>
      <c r="H15" s="23" t="s">
        <v>83</v>
      </c>
      <c r="I15" s="7">
        <v>1</v>
      </c>
      <c r="J15" s="16">
        <v>92</v>
      </c>
      <c r="K15" s="16">
        <v>76</v>
      </c>
      <c r="L15" s="16">
        <f t="shared" si="0"/>
        <v>84</v>
      </c>
      <c r="M15" s="7">
        <v>1</v>
      </c>
      <c r="N15" s="9" t="s">
        <v>22</v>
      </c>
      <c r="O15" s="9"/>
      <c r="P15" s="4"/>
    </row>
    <row r="16" spans="1:16" ht="26.25" customHeight="1">
      <c r="A16" s="5">
        <v>14</v>
      </c>
      <c r="B16" s="14" t="s">
        <v>31</v>
      </c>
      <c r="C16" s="6" t="s">
        <v>39</v>
      </c>
      <c r="D16" s="15" t="s">
        <v>54</v>
      </c>
      <c r="E16" s="15" t="s">
        <v>16</v>
      </c>
      <c r="F16" s="7" t="s">
        <v>61</v>
      </c>
      <c r="G16" s="6" t="s">
        <v>86</v>
      </c>
      <c r="H16" s="18" t="s">
        <v>85</v>
      </c>
      <c r="I16" s="7">
        <v>1</v>
      </c>
      <c r="J16" s="16">
        <v>81</v>
      </c>
      <c r="K16" s="16">
        <v>78.6</v>
      </c>
      <c r="L16" s="16">
        <f t="shared" si="0"/>
        <v>79.8</v>
      </c>
      <c r="M16" s="7">
        <v>1</v>
      </c>
      <c r="N16" s="9" t="s">
        <v>22</v>
      </c>
      <c r="O16" s="9"/>
      <c r="P16" s="4"/>
    </row>
    <row r="17" spans="1:16" ht="23.25" customHeight="1">
      <c r="A17" s="5">
        <v>15</v>
      </c>
      <c r="B17" s="14" t="s">
        <v>31</v>
      </c>
      <c r="C17" s="6" t="s">
        <v>39</v>
      </c>
      <c r="D17" s="15" t="s">
        <v>55</v>
      </c>
      <c r="E17" s="15" t="s">
        <v>17</v>
      </c>
      <c r="F17" s="7" t="s">
        <v>61</v>
      </c>
      <c r="G17" s="5" t="s">
        <v>87</v>
      </c>
      <c r="H17" s="18" t="s">
        <v>100</v>
      </c>
      <c r="I17" s="19">
        <v>3</v>
      </c>
      <c r="J17" s="16">
        <v>88</v>
      </c>
      <c r="K17" s="16">
        <v>82.6</v>
      </c>
      <c r="L17" s="16">
        <f t="shared" si="0"/>
        <v>85.3</v>
      </c>
      <c r="M17" s="7">
        <v>1</v>
      </c>
      <c r="N17" s="9" t="s">
        <v>22</v>
      </c>
      <c r="O17" s="9"/>
      <c r="P17" s="4"/>
    </row>
    <row r="18" spans="1:16" ht="22.5" customHeight="1">
      <c r="A18" s="5">
        <v>16</v>
      </c>
      <c r="B18" s="14" t="s">
        <v>31</v>
      </c>
      <c r="C18" s="6" t="s">
        <v>39</v>
      </c>
      <c r="D18" s="15" t="s">
        <v>56</v>
      </c>
      <c r="E18" s="15" t="s">
        <v>17</v>
      </c>
      <c r="F18" s="7" t="s">
        <v>61</v>
      </c>
      <c r="G18" s="5" t="s">
        <v>89</v>
      </c>
      <c r="H18" s="18" t="s">
        <v>88</v>
      </c>
      <c r="I18" s="20"/>
      <c r="J18" s="16">
        <v>89</v>
      </c>
      <c r="K18" s="16">
        <v>79.4</v>
      </c>
      <c r="L18" s="16">
        <f t="shared" si="0"/>
        <v>84.2</v>
      </c>
      <c r="M18" s="7">
        <v>2</v>
      </c>
      <c r="N18" s="9" t="s">
        <v>22</v>
      </c>
      <c r="O18" s="9"/>
      <c r="P18" s="4"/>
    </row>
    <row r="19" spans="1:16" ht="25.5" customHeight="1">
      <c r="A19" s="5">
        <v>17</v>
      </c>
      <c r="B19" s="14" t="s">
        <v>31</v>
      </c>
      <c r="C19" s="6" t="s">
        <v>39</v>
      </c>
      <c r="D19" s="15" t="s">
        <v>57</v>
      </c>
      <c r="E19" s="15" t="s">
        <v>17</v>
      </c>
      <c r="F19" s="7" t="s">
        <v>61</v>
      </c>
      <c r="G19" s="5" t="s">
        <v>95</v>
      </c>
      <c r="H19" s="18" t="s">
        <v>101</v>
      </c>
      <c r="I19" s="21"/>
      <c r="J19" s="16">
        <v>90</v>
      </c>
      <c r="K19" s="16">
        <v>78.2</v>
      </c>
      <c r="L19" s="16">
        <f t="shared" si="0"/>
        <v>84.1</v>
      </c>
      <c r="M19" s="7">
        <v>3</v>
      </c>
      <c r="N19" s="9" t="s">
        <v>22</v>
      </c>
      <c r="O19" s="9"/>
      <c r="P19" s="4"/>
    </row>
    <row r="20" spans="1:16" ht="27" customHeight="1">
      <c r="A20" s="5">
        <v>18</v>
      </c>
      <c r="B20" s="14" t="s">
        <v>32</v>
      </c>
      <c r="C20" s="6" t="s">
        <v>39</v>
      </c>
      <c r="D20" s="15" t="s">
        <v>58</v>
      </c>
      <c r="E20" s="15" t="s">
        <v>16</v>
      </c>
      <c r="F20" s="7" t="s">
        <v>61</v>
      </c>
      <c r="G20" s="5" t="s">
        <v>91</v>
      </c>
      <c r="H20" s="18" t="s">
        <v>90</v>
      </c>
      <c r="I20" s="7">
        <v>1</v>
      </c>
      <c r="J20" s="16">
        <v>85</v>
      </c>
      <c r="K20" s="16">
        <v>79.4</v>
      </c>
      <c r="L20" s="16">
        <f t="shared" si="0"/>
        <v>82.2</v>
      </c>
      <c r="M20" s="7">
        <v>1</v>
      </c>
      <c r="N20" s="9" t="s">
        <v>22</v>
      </c>
      <c r="O20" s="9"/>
      <c r="P20" s="4"/>
    </row>
    <row r="21" spans="1:16" ht="27.75" customHeight="1">
      <c r="A21" s="5">
        <v>19</v>
      </c>
      <c r="B21" s="14" t="s">
        <v>32</v>
      </c>
      <c r="C21" s="6" t="s">
        <v>39</v>
      </c>
      <c r="D21" s="15" t="s">
        <v>59</v>
      </c>
      <c r="E21" s="15" t="s">
        <v>17</v>
      </c>
      <c r="F21" s="7" t="s">
        <v>61</v>
      </c>
      <c r="G21" s="5" t="s">
        <v>93</v>
      </c>
      <c r="H21" s="18" t="s">
        <v>92</v>
      </c>
      <c r="I21" s="7">
        <v>1</v>
      </c>
      <c r="J21" s="16">
        <v>88</v>
      </c>
      <c r="K21" s="16">
        <v>77.2</v>
      </c>
      <c r="L21" s="16">
        <f t="shared" si="0"/>
        <v>82.6</v>
      </c>
      <c r="M21" s="7">
        <v>1</v>
      </c>
      <c r="N21" s="9" t="s">
        <v>22</v>
      </c>
      <c r="O21" s="9"/>
      <c r="P21" s="4"/>
    </row>
    <row r="22" spans="1:16" ht="27.75" customHeight="1">
      <c r="A22" s="5">
        <v>20</v>
      </c>
      <c r="B22" s="14" t="s">
        <v>32</v>
      </c>
      <c r="C22" s="6" t="s">
        <v>39</v>
      </c>
      <c r="D22" s="15" t="s">
        <v>60</v>
      </c>
      <c r="E22" s="15" t="s">
        <v>17</v>
      </c>
      <c r="F22" s="7" t="s">
        <v>61</v>
      </c>
      <c r="G22" s="5" t="s">
        <v>91</v>
      </c>
      <c r="H22" s="18" t="s">
        <v>94</v>
      </c>
      <c r="I22" s="7">
        <v>1</v>
      </c>
      <c r="J22" s="16">
        <v>81</v>
      </c>
      <c r="K22" s="16">
        <v>76</v>
      </c>
      <c r="L22" s="16">
        <f t="shared" si="0"/>
        <v>78.5</v>
      </c>
      <c r="M22" s="7">
        <v>1</v>
      </c>
      <c r="N22" s="9" t="s">
        <v>22</v>
      </c>
      <c r="O22" s="9"/>
      <c r="P22" s="4"/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>
      <c r="A30" s="4"/>
      <c r="B30" s="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4.25">
      <c r="A31" s="4"/>
      <c r="B31" s="4"/>
      <c r="C31" s="10"/>
      <c r="D31" s="11"/>
      <c r="E31" s="11"/>
      <c r="F31" s="11"/>
      <c r="G31" s="12"/>
      <c r="H31" s="13"/>
      <c r="I31" s="11"/>
      <c r="J31" s="13"/>
      <c r="K31" s="11"/>
      <c r="L31" s="11"/>
      <c r="M31" s="11"/>
      <c r="N31" s="11"/>
      <c r="O31" s="10"/>
      <c r="P31" s="10"/>
    </row>
    <row r="32" spans="1:16" ht="14.25">
      <c r="A32" s="4"/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4.25">
      <c r="A33" s="4"/>
      <c r="B33" s="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4.25">
      <c r="A34" s="4"/>
      <c r="B34" s="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</sheetData>
  <mergeCells count="2">
    <mergeCell ref="A1:O1"/>
    <mergeCell ref="I17:I1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韩向华</dc:creator>
  <cp:keywords/>
  <dc:description/>
  <cp:lastModifiedBy>韩向华</cp:lastModifiedBy>
  <cp:lastPrinted>2018-03-09T03:03:43Z</cp:lastPrinted>
  <dcterms:created xsi:type="dcterms:W3CDTF">2017-03-02T02:57:32Z</dcterms:created>
  <dcterms:modified xsi:type="dcterms:W3CDTF">2018-03-09T05:40:42Z</dcterms:modified>
  <cp:category/>
  <cp:version/>
  <cp:contentType/>
  <cp:contentStatus/>
</cp:coreProperties>
</file>