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720" windowHeight="10245" activeTab="0"/>
  </bookViews>
  <sheets>
    <sheet name="2016年睢宁县公开招聘卫生专业技术人员拟聘用人员名单公示" sheetId="1" r:id="rId1"/>
  </sheets>
  <definedNames/>
  <calcPr fullCalcOnLoad="1"/>
</workbook>
</file>

<file path=xl/sharedStrings.xml><?xml version="1.0" encoding="utf-8"?>
<sst xmlns="http://schemas.openxmlformats.org/spreadsheetml/2006/main" count="331" uniqueCount="112">
  <si>
    <t>万红霞</t>
  </si>
  <si>
    <t>姚珊珊</t>
  </si>
  <si>
    <t>王娟</t>
  </si>
  <si>
    <t>女</t>
  </si>
  <si>
    <t>男</t>
  </si>
  <si>
    <t>报考单位</t>
  </si>
  <si>
    <t>单位代码</t>
  </si>
  <si>
    <t>报考岗位</t>
  </si>
  <si>
    <t>岗位代码</t>
  </si>
  <si>
    <t>姓名</t>
  </si>
  <si>
    <t>性别</t>
  </si>
  <si>
    <t>'睢宁县人民医院</t>
  </si>
  <si>
    <t>'03</t>
  </si>
  <si>
    <t>影像诊断师</t>
  </si>
  <si>
    <t>'319</t>
  </si>
  <si>
    <t>王指令</t>
  </si>
  <si>
    <t>男</t>
  </si>
  <si>
    <t>'乡镇卫生院 （社区卫生服务中心）</t>
  </si>
  <si>
    <t>'05</t>
  </si>
  <si>
    <t>检验</t>
  </si>
  <si>
    <t>'353</t>
  </si>
  <si>
    <t>女</t>
  </si>
  <si>
    <t>朱璇璇</t>
  </si>
  <si>
    <t>临床医师1</t>
  </si>
  <si>
    <t>'314</t>
  </si>
  <si>
    <t>任毅</t>
  </si>
  <si>
    <t>'睢宁县疾病预防控制中心</t>
  </si>
  <si>
    <t>'01</t>
  </si>
  <si>
    <t>影像</t>
  </si>
  <si>
    <t>'301</t>
  </si>
  <si>
    <t>李艳双</t>
  </si>
  <si>
    <t>'睢宁县中医院</t>
  </si>
  <si>
    <t>'04</t>
  </si>
  <si>
    <t>康复技师</t>
  </si>
  <si>
    <t>'347</t>
  </si>
  <si>
    <t>临床医师2</t>
  </si>
  <si>
    <t>'315</t>
  </si>
  <si>
    <t>王慧</t>
  </si>
  <si>
    <t>中医医师</t>
  </si>
  <si>
    <t>'343</t>
  </si>
  <si>
    <t>沙小草</t>
  </si>
  <si>
    <t>中医</t>
  </si>
  <si>
    <t>'351</t>
  </si>
  <si>
    <t>张琦</t>
  </si>
  <si>
    <t>'350</t>
  </si>
  <si>
    <t>伏子祥</t>
  </si>
  <si>
    <t>柏娇娇</t>
  </si>
  <si>
    <t>颜晨</t>
  </si>
  <si>
    <t>麻醉师</t>
  </si>
  <si>
    <t>'317</t>
  </si>
  <si>
    <t>杨静茹</t>
  </si>
  <si>
    <t>庞玉彬</t>
  </si>
  <si>
    <t>刘云</t>
  </si>
  <si>
    <t>杨文心</t>
  </si>
  <si>
    <t>于丽</t>
  </si>
  <si>
    <t>宋猛</t>
  </si>
  <si>
    <t>药剂科中药师</t>
  </si>
  <si>
    <t>'345</t>
  </si>
  <si>
    <t>医疗器械管理与维护</t>
  </si>
  <si>
    <t>'354</t>
  </si>
  <si>
    <t>张宁</t>
  </si>
  <si>
    <t>李文柱</t>
  </si>
  <si>
    <t>影像科医师</t>
  </si>
  <si>
    <t>'338</t>
  </si>
  <si>
    <t>张彬</t>
  </si>
  <si>
    <t>邵倩</t>
  </si>
  <si>
    <t>庄静</t>
  </si>
  <si>
    <t>张絮</t>
  </si>
  <si>
    <t>胡红芹</t>
  </si>
  <si>
    <t>李秋漫</t>
  </si>
  <si>
    <t>武彤</t>
  </si>
  <si>
    <t>疾控</t>
  </si>
  <si>
    <t>'302</t>
  </si>
  <si>
    <t>王西兰</t>
  </si>
  <si>
    <t>张焕</t>
  </si>
  <si>
    <t>鲍强</t>
  </si>
  <si>
    <t>朱晨</t>
  </si>
  <si>
    <t>麻醉科医师</t>
  </si>
  <si>
    <t>'340</t>
  </si>
  <si>
    <t>朱海峰</t>
  </si>
  <si>
    <t>张玉</t>
  </si>
  <si>
    <t>苗晓钰</t>
  </si>
  <si>
    <t>检验科医师</t>
  </si>
  <si>
    <t>'346</t>
  </si>
  <si>
    <t>刘天宇</t>
  </si>
  <si>
    <t>金虎</t>
  </si>
  <si>
    <t>张耀宗</t>
  </si>
  <si>
    <t>卢汛</t>
  </si>
  <si>
    <t>李旭</t>
  </si>
  <si>
    <t>王嫚</t>
  </si>
  <si>
    <t>周茜</t>
  </si>
  <si>
    <t>杨朝阳</t>
  </si>
  <si>
    <t>屈鹏飞</t>
  </si>
  <si>
    <t>徐文慧</t>
  </si>
  <si>
    <t>临床中医师</t>
  </si>
  <si>
    <t>'316</t>
  </si>
  <si>
    <t>顾雪集</t>
  </si>
  <si>
    <t>王潇</t>
  </si>
  <si>
    <t>赵耀</t>
  </si>
  <si>
    <t>杜宇豪</t>
  </si>
  <si>
    <t>李结</t>
  </si>
  <si>
    <t>李成奎</t>
  </si>
  <si>
    <t>笔试成绩</t>
  </si>
  <si>
    <t>临床医师</t>
  </si>
  <si>
    <t>张立东</t>
  </si>
  <si>
    <t>递补</t>
  </si>
  <si>
    <t>孙亦鹏</t>
  </si>
  <si>
    <t>研究生岗位直接进入面试</t>
  </si>
  <si>
    <t>2016年睢宁县公开招聘卫生专业技术人员拟聘用人员名单公示</t>
  </si>
  <si>
    <t>面试成绩</t>
  </si>
  <si>
    <t>总成绩</t>
  </si>
  <si>
    <t>备注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</si>
</sst>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</numFmts>
  <fonts count="5">
    <font>
      <sz val="12"/>
      <name val="宋体"/>
      <family val="0"/>
    </font>
    <font>
      <sz val="9"/>
      <name val="宋体"/>
      <family val="0"/>
    </font>
    <font>
      <sz val="12"/>
      <color indexed="10"/>
      <name val="宋体"/>
      <family val="0"/>
    </font>
    <font>
      <sz val="11"/>
      <name val="宋体"/>
      <family val="0"/>
    </font>
    <font>
      <sz val="20"/>
      <name val="黑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" fillId="0" borderId="2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5"/>
  <sheetViews>
    <sheetView tabSelected="1" workbookViewId="0" topLeftCell="A1">
      <selection activeCell="A43" sqref="A43:IV43"/>
    </sheetView>
  </sheetViews>
  <sheetFormatPr defaultColWidth="9.00390625" defaultRowHeight="14.25"/>
  <cols>
    <col min="1" max="1" width="32.50390625" style="3" customWidth="1"/>
    <col min="2" max="2" width="10.50390625" style="3" customWidth="1"/>
    <col min="3" max="3" width="19.125" style="3" customWidth="1"/>
    <col min="4" max="5" width="11.50390625" style="3" customWidth="1"/>
    <col min="6" max="6" width="7.125" style="3" customWidth="1"/>
    <col min="7" max="7" width="23.75390625" style="3" customWidth="1"/>
    <col min="8" max="8" width="11.25390625" style="3" customWidth="1"/>
    <col min="9" max="9" width="11.50390625" style="3" customWidth="1"/>
    <col min="10" max="10" width="7.50390625" style="3" customWidth="1"/>
  </cols>
  <sheetData>
    <row r="1" spans="1:10" ht="31.5" customHeight="1">
      <c r="A1" s="5" t="s">
        <v>108</v>
      </c>
      <c r="B1" s="5"/>
      <c r="C1" s="5"/>
      <c r="D1" s="5"/>
      <c r="E1" s="5"/>
      <c r="F1" s="5"/>
      <c r="G1" s="5"/>
      <c r="H1" s="5"/>
      <c r="I1" s="5"/>
      <c r="J1" s="5"/>
    </row>
    <row r="2" spans="1:10" s="4" customFormat="1" ht="20.25" customHeight="1">
      <c r="A2" s="2" t="s">
        <v>5</v>
      </c>
      <c r="B2" s="2" t="s">
        <v>6</v>
      </c>
      <c r="C2" s="2" t="s">
        <v>7</v>
      </c>
      <c r="D2" s="2" t="s">
        <v>8</v>
      </c>
      <c r="E2" s="2" t="s">
        <v>9</v>
      </c>
      <c r="F2" s="2" t="s">
        <v>10</v>
      </c>
      <c r="G2" s="2" t="s">
        <v>102</v>
      </c>
      <c r="H2" s="2" t="s">
        <v>109</v>
      </c>
      <c r="I2" s="2" t="s">
        <v>110</v>
      </c>
      <c r="J2" s="2" t="s">
        <v>111</v>
      </c>
    </row>
    <row r="3" spans="1:10" s="1" customFormat="1" ht="14.25">
      <c r="A3" s="2" t="s">
        <v>26</v>
      </c>
      <c r="B3" s="2" t="s">
        <v>27</v>
      </c>
      <c r="C3" s="2" t="s">
        <v>28</v>
      </c>
      <c r="D3" s="2" t="s">
        <v>29</v>
      </c>
      <c r="E3" s="2" t="s">
        <v>30</v>
      </c>
      <c r="F3" s="2" t="s">
        <v>21</v>
      </c>
      <c r="G3" s="2">
        <v>78</v>
      </c>
      <c r="H3" s="2">
        <v>64.2</v>
      </c>
      <c r="I3" s="2">
        <f aca="true" t="shared" si="0" ref="I3:I29">H3*0.5+G3*0.5</f>
        <v>71.1</v>
      </c>
      <c r="J3" s="2"/>
    </row>
    <row r="4" spans="1:10" s="1" customFormat="1" ht="14.25">
      <c r="A4" s="2" t="s">
        <v>26</v>
      </c>
      <c r="B4" s="2" t="s">
        <v>27</v>
      </c>
      <c r="C4" s="2" t="s">
        <v>71</v>
      </c>
      <c r="D4" s="2" t="s">
        <v>72</v>
      </c>
      <c r="E4" s="2" t="s">
        <v>73</v>
      </c>
      <c r="F4" s="2" t="s">
        <v>21</v>
      </c>
      <c r="G4" s="2">
        <v>72</v>
      </c>
      <c r="H4" s="2">
        <v>70.4</v>
      </c>
      <c r="I4" s="2">
        <f t="shared" si="0"/>
        <v>71.2</v>
      </c>
      <c r="J4" s="2"/>
    </row>
    <row r="5" spans="1:10" s="1" customFormat="1" ht="14.25">
      <c r="A5" s="2" t="s">
        <v>26</v>
      </c>
      <c r="B5" s="2" t="s">
        <v>27</v>
      </c>
      <c r="C5" s="2" t="s">
        <v>71</v>
      </c>
      <c r="D5" s="2" t="s">
        <v>72</v>
      </c>
      <c r="E5" s="2" t="s">
        <v>100</v>
      </c>
      <c r="F5" s="2" t="s">
        <v>16</v>
      </c>
      <c r="G5" s="2">
        <v>69</v>
      </c>
      <c r="H5" s="2">
        <v>68.4</v>
      </c>
      <c r="I5" s="2">
        <f t="shared" si="0"/>
        <v>68.7</v>
      </c>
      <c r="J5" s="2"/>
    </row>
    <row r="6" spans="1:10" s="1" customFormat="1" ht="14.25">
      <c r="A6" s="2" t="s">
        <v>11</v>
      </c>
      <c r="B6" s="2" t="s">
        <v>12</v>
      </c>
      <c r="C6" s="2" t="s">
        <v>23</v>
      </c>
      <c r="D6" s="2" t="s">
        <v>24</v>
      </c>
      <c r="E6" s="2" t="s">
        <v>25</v>
      </c>
      <c r="F6" s="2" t="s">
        <v>16</v>
      </c>
      <c r="G6" s="2">
        <v>78</v>
      </c>
      <c r="H6" s="2">
        <v>81.2</v>
      </c>
      <c r="I6" s="2">
        <f t="shared" si="0"/>
        <v>79.6</v>
      </c>
      <c r="J6" s="2"/>
    </row>
    <row r="7" spans="1:10" s="1" customFormat="1" ht="14.25">
      <c r="A7" s="2" t="s">
        <v>11</v>
      </c>
      <c r="B7" s="2" t="s">
        <v>12</v>
      </c>
      <c r="C7" s="2" t="s">
        <v>23</v>
      </c>
      <c r="D7" s="2" t="s">
        <v>24</v>
      </c>
      <c r="E7" s="2" t="s">
        <v>76</v>
      </c>
      <c r="F7" s="2" t="s">
        <v>21</v>
      </c>
      <c r="G7" s="2">
        <v>76</v>
      </c>
      <c r="H7" s="2">
        <v>82.8</v>
      </c>
      <c r="I7" s="2">
        <f t="shared" si="0"/>
        <v>79.4</v>
      </c>
      <c r="J7" s="2"/>
    </row>
    <row r="8" spans="1:10" s="1" customFormat="1" ht="14.25">
      <c r="A8" s="2" t="s">
        <v>11</v>
      </c>
      <c r="B8" s="2" t="s">
        <v>12</v>
      </c>
      <c r="C8" s="2" t="s">
        <v>23</v>
      </c>
      <c r="D8" s="2" t="s">
        <v>24</v>
      </c>
      <c r="E8" s="2" t="s">
        <v>70</v>
      </c>
      <c r="F8" s="2" t="s">
        <v>16</v>
      </c>
      <c r="G8" s="2">
        <v>73</v>
      </c>
      <c r="H8" s="2">
        <v>81.2</v>
      </c>
      <c r="I8" s="2">
        <f t="shared" si="0"/>
        <v>77.1</v>
      </c>
      <c r="J8" s="2"/>
    </row>
    <row r="9" spans="1:10" s="1" customFormat="1" ht="14.25">
      <c r="A9" s="2" t="s">
        <v>11</v>
      </c>
      <c r="B9" s="2" t="s">
        <v>12</v>
      </c>
      <c r="C9" s="2" t="s">
        <v>23</v>
      </c>
      <c r="D9" s="2" t="s">
        <v>24</v>
      </c>
      <c r="E9" s="2" t="s">
        <v>98</v>
      </c>
      <c r="F9" s="2" t="s">
        <v>16</v>
      </c>
      <c r="G9" s="2">
        <v>74</v>
      </c>
      <c r="H9" s="2">
        <v>78.6</v>
      </c>
      <c r="I9" s="2">
        <f t="shared" si="0"/>
        <v>76.3</v>
      </c>
      <c r="J9" s="2"/>
    </row>
    <row r="10" spans="1:10" s="1" customFormat="1" ht="14.25">
      <c r="A10" s="2" t="s">
        <v>11</v>
      </c>
      <c r="B10" s="2" t="s">
        <v>12</v>
      </c>
      <c r="C10" s="2" t="s">
        <v>23</v>
      </c>
      <c r="D10" s="2" t="s">
        <v>24</v>
      </c>
      <c r="E10" s="2" t="s">
        <v>87</v>
      </c>
      <c r="F10" s="2" t="s">
        <v>16</v>
      </c>
      <c r="G10" s="2">
        <v>68</v>
      </c>
      <c r="H10" s="2">
        <v>82.4</v>
      </c>
      <c r="I10" s="2">
        <f t="shared" si="0"/>
        <v>75.2</v>
      </c>
      <c r="J10" s="2"/>
    </row>
    <row r="11" spans="1:10" s="1" customFormat="1" ht="14.25">
      <c r="A11" s="2" t="s">
        <v>11</v>
      </c>
      <c r="B11" s="2" t="s">
        <v>12</v>
      </c>
      <c r="C11" s="2" t="s">
        <v>23</v>
      </c>
      <c r="D11" s="2" t="s">
        <v>24</v>
      </c>
      <c r="E11" s="2" t="s">
        <v>43</v>
      </c>
      <c r="F11" s="2" t="s">
        <v>21</v>
      </c>
      <c r="G11" s="2">
        <v>72</v>
      </c>
      <c r="H11" s="2">
        <v>77.8</v>
      </c>
      <c r="I11" s="2">
        <f t="shared" si="0"/>
        <v>74.9</v>
      </c>
      <c r="J11" s="2"/>
    </row>
    <row r="12" spans="1:10" s="1" customFormat="1" ht="14.25">
      <c r="A12" s="2" t="s">
        <v>11</v>
      </c>
      <c r="B12" s="2" t="s">
        <v>12</v>
      </c>
      <c r="C12" s="2" t="s">
        <v>23</v>
      </c>
      <c r="D12" s="2" t="s">
        <v>24</v>
      </c>
      <c r="E12" s="2" t="s">
        <v>92</v>
      </c>
      <c r="F12" s="2" t="s">
        <v>16</v>
      </c>
      <c r="G12" s="2">
        <v>68</v>
      </c>
      <c r="H12" s="2">
        <v>79.8</v>
      </c>
      <c r="I12" s="2">
        <f t="shared" si="0"/>
        <v>73.9</v>
      </c>
      <c r="J12" s="2"/>
    </row>
    <row r="13" spans="1:10" s="1" customFormat="1" ht="14.25">
      <c r="A13" s="2" t="s">
        <v>11</v>
      </c>
      <c r="B13" s="2" t="s">
        <v>12</v>
      </c>
      <c r="C13" s="2" t="s">
        <v>23</v>
      </c>
      <c r="D13" s="2" t="s">
        <v>24</v>
      </c>
      <c r="E13" s="2" t="s">
        <v>75</v>
      </c>
      <c r="F13" s="2" t="s">
        <v>16</v>
      </c>
      <c r="G13" s="2">
        <v>66</v>
      </c>
      <c r="H13" s="2">
        <v>77.4</v>
      </c>
      <c r="I13" s="2">
        <f t="shared" si="0"/>
        <v>71.7</v>
      </c>
      <c r="J13" s="2"/>
    </row>
    <row r="14" spans="1:10" s="1" customFormat="1" ht="14.25">
      <c r="A14" s="2" t="s">
        <v>11</v>
      </c>
      <c r="B14" s="2" t="s">
        <v>12</v>
      </c>
      <c r="C14" s="2" t="s">
        <v>23</v>
      </c>
      <c r="D14" s="2" t="s">
        <v>24</v>
      </c>
      <c r="E14" s="2" t="s">
        <v>79</v>
      </c>
      <c r="F14" s="2" t="s">
        <v>16</v>
      </c>
      <c r="G14" s="2">
        <v>67</v>
      </c>
      <c r="H14" s="2">
        <v>76.4</v>
      </c>
      <c r="I14" s="2">
        <f t="shared" si="0"/>
        <v>71.7</v>
      </c>
      <c r="J14" s="2"/>
    </row>
    <row r="15" spans="1:10" s="1" customFormat="1" ht="14.25">
      <c r="A15" s="2" t="s">
        <v>11</v>
      </c>
      <c r="B15" s="2" t="s">
        <v>12</v>
      </c>
      <c r="C15" s="2" t="s">
        <v>23</v>
      </c>
      <c r="D15" s="2" t="s">
        <v>24</v>
      </c>
      <c r="E15" s="2" t="s">
        <v>52</v>
      </c>
      <c r="F15" s="2" t="s">
        <v>21</v>
      </c>
      <c r="G15" s="2">
        <v>72</v>
      </c>
      <c r="H15" s="2">
        <v>70.2</v>
      </c>
      <c r="I15" s="2">
        <f t="shared" si="0"/>
        <v>71.1</v>
      </c>
      <c r="J15" s="2"/>
    </row>
    <row r="16" spans="1:10" s="1" customFormat="1" ht="14.25">
      <c r="A16" s="2" t="s">
        <v>11</v>
      </c>
      <c r="B16" s="2" t="s">
        <v>12</v>
      </c>
      <c r="C16" s="2" t="s">
        <v>35</v>
      </c>
      <c r="D16" s="2" t="s">
        <v>36</v>
      </c>
      <c r="E16" s="2" t="s">
        <v>93</v>
      </c>
      <c r="F16" s="2" t="s">
        <v>21</v>
      </c>
      <c r="G16" s="2">
        <v>70</v>
      </c>
      <c r="H16" s="2">
        <v>79</v>
      </c>
      <c r="I16" s="2">
        <f t="shared" si="0"/>
        <v>74.5</v>
      </c>
      <c r="J16" s="2"/>
    </row>
    <row r="17" spans="1:10" s="1" customFormat="1" ht="14.25">
      <c r="A17" s="2" t="s">
        <v>11</v>
      </c>
      <c r="B17" s="2" t="s">
        <v>12</v>
      </c>
      <c r="C17" s="2" t="s">
        <v>35</v>
      </c>
      <c r="D17" s="2" t="s">
        <v>36</v>
      </c>
      <c r="E17" s="2" t="s">
        <v>91</v>
      </c>
      <c r="F17" s="2" t="s">
        <v>16</v>
      </c>
      <c r="G17" s="2">
        <v>69</v>
      </c>
      <c r="H17" s="2">
        <v>79.6</v>
      </c>
      <c r="I17" s="2">
        <f t="shared" si="0"/>
        <v>74.3</v>
      </c>
      <c r="J17" s="2"/>
    </row>
    <row r="18" spans="1:10" s="1" customFormat="1" ht="14.25">
      <c r="A18" s="2" t="s">
        <v>11</v>
      </c>
      <c r="B18" s="2" t="s">
        <v>12</v>
      </c>
      <c r="C18" s="2" t="s">
        <v>35</v>
      </c>
      <c r="D18" s="2" t="s">
        <v>36</v>
      </c>
      <c r="E18" s="2" t="s">
        <v>51</v>
      </c>
      <c r="F18" s="2" t="s">
        <v>16</v>
      </c>
      <c r="G18" s="2">
        <v>72</v>
      </c>
      <c r="H18" s="2">
        <v>76.2</v>
      </c>
      <c r="I18" s="2">
        <f t="shared" si="0"/>
        <v>74.1</v>
      </c>
      <c r="J18" s="2"/>
    </row>
    <row r="19" spans="1:10" s="1" customFormat="1" ht="14.25">
      <c r="A19" s="2" t="s">
        <v>11</v>
      </c>
      <c r="B19" s="2" t="s">
        <v>12</v>
      </c>
      <c r="C19" s="2" t="s">
        <v>35</v>
      </c>
      <c r="D19" s="2" t="s">
        <v>36</v>
      </c>
      <c r="E19" s="2" t="s">
        <v>99</v>
      </c>
      <c r="F19" s="2" t="s">
        <v>16</v>
      </c>
      <c r="G19" s="2">
        <v>68</v>
      </c>
      <c r="H19" s="2">
        <v>78</v>
      </c>
      <c r="I19" s="2">
        <f t="shared" si="0"/>
        <v>73</v>
      </c>
      <c r="J19" s="2"/>
    </row>
    <row r="20" spans="1:10" s="1" customFormat="1" ht="14.25">
      <c r="A20" s="2" t="s">
        <v>11</v>
      </c>
      <c r="B20" s="2" t="s">
        <v>12</v>
      </c>
      <c r="C20" s="2" t="s">
        <v>35</v>
      </c>
      <c r="D20" s="2" t="s">
        <v>36</v>
      </c>
      <c r="E20" s="2" t="s">
        <v>89</v>
      </c>
      <c r="F20" s="2" t="s">
        <v>21</v>
      </c>
      <c r="G20" s="2">
        <v>63</v>
      </c>
      <c r="H20" s="2">
        <v>76.6</v>
      </c>
      <c r="I20" s="2">
        <f t="shared" si="0"/>
        <v>69.8</v>
      </c>
      <c r="J20" s="2"/>
    </row>
    <row r="21" spans="1:10" s="1" customFormat="1" ht="14.25">
      <c r="A21" s="2" t="s">
        <v>11</v>
      </c>
      <c r="B21" s="2" t="s">
        <v>12</v>
      </c>
      <c r="C21" s="2" t="s">
        <v>35</v>
      </c>
      <c r="D21" s="2" t="s">
        <v>36</v>
      </c>
      <c r="E21" s="2" t="s">
        <v>101</v>
      </c>
      <c r="F21" s="2" t="s">
        <v>16</v>
      </c>
      <c r="G21" s="2">
        <v>64</v>
      </c>
      <c r="H21" s="2">
        <v>71.4</v>
      </c>
      <c r="I21" s="2">
        <f t="shared" si="0"/>
        <v>67.7</v>
      </c>
      <c r="J21" s="2"/>
    </row>
    <row r="22" spans="1:10" s="1" customFormat="1" ht="14.25">
      <c r="A22" s="2" t="s">
        <v>11</v>
      </c>
      <c r="B22" s="2" t="s">
        <v>12</v>
      </c>
      <c r="C22" s="2" t="s">
        <v>94</v>
      </c>
      <c r="D22" s="2" t="s">
        <v>95</v>
      </c>
      <c r="E22" s="2" t="s">
        <v>96</v>
      </c>
      <c r="F22" s="2" t="s">
        <v>21</v>
      </c>
      <c r="G22" s="2">
        <v>75</v>
      </c>
      <c r="H22" s="2">
        <v>65</v>
      </c>
      <c r="I22" s="2">
        <f t="shared" si="0"/>
        <v>70</v>
      </c>
      <c r="J22" s="2"/>
    </row>
    <row r="23" spans="1:10" s="1" customFormat="1" ht="14.25">
      <c r="A23" s="2" t="s">
        <v>11</v>
      </c>
      <c r="B23" s="2" t="s">
        <v>12</v>
      </c>
      <c r="C23" s="2" t="s">
        <v>48</v>
      </c>
      <c r="D23" s="2" t="s">
        <v>49</v>
      </c>
      <c r="E23" s="2" t="s">
        <v>50</v>
      </c>
      <c r="F23" s="2" t="s">
        <v>21</v>
      </c>
      <c r="G23" s="2">
        <v>89</v>
      </c>
      <c r="H23" s="2">
        <v>75.8</v>
      </c>
      <c r="I23" s="2">
        <f t="shared" si="0"/>
        <v>82.4</v>
      </c>
      <c r="J23" s="2"/>
    </row>
    <row r="24" spans="1:10" s="1" customFormat="1" ht="14.25">
      <c r="A24" s="2" t="s">
        <v>11</v>
      </c>
      <c r="B24" s="2" t="s">
        <v>12</v>
      </c>
      <c r="C24" s="2" t="s">
        <v>13</v>
      </c>
      <c r="D24" s="2" t="s">
        <v>14</v>
      </c>
      <c r="E24" s="2" t="s">
        <v>15</v>
      </c>
      <c r="F24" s="2" t="s">
        <v>16</v>
      </c>
      <c r="G24" s="2">
        <v>81</v>
      </c>
      <c r="H24" s="2">
        <v>77.2</v>
      </c>
      <c r="I24" s="2">
        <f t="shared" si="0"/>
        <v>79.1</v>
      </c>
      <c r="J24" s="2"/>
    </row>
    <row r="25" spans="1:10" s="1" customFormat="1" ht="14.25">
      <c r="A25" s="2" t="s">
        <v>11</v>
      </c>
      <c r="B25" s="2" t="s">
        <v>12</v>
      </c>
      <c r="C25" s="2" t="s">
        <v>13</v>
      </c>
      <c r="D25" s="2" t="s">
        <v>14</v>
      </c>
      <c r="E25" s="2" t="s">
        <v>54</v>
      </c>
      <c r="F25" s="2" t="s">
        <v>21</v>
      </c>
      <c r="G25" s="2">
        <v>78</v>
      </c>
      <c r="H25" s="2">
        <v>78.4</v>
      </c>
      <c r="I25" s="2">
        <f t="shared" si="0"/>
        <v>78.2</v>
      </c>
      <c r="J25" s="2"/>
    </row>
    <row r="26" spans="1:10" s="1" customFormat="1" ht="14.25">
      <c r="A26" s="2" t="s">
        <v>11</v>
      </c>
      <c r="B26" s="2" t="s">
        <v>12</v>
      </c>
      <c r="C26" s="2" t="s">
        <v>13</v>
      </c>
      <c r="D26" s="2" t="s">
        <v>14</v>
      </c>
      <c r="E26" s="2" t="s">
        <v>84</v>
      </c>
      <c r="F26" s="2" t="s">
        <v>16</v>
      </c>
      <c r="G26" s="2">
        <v>72</v>
      </c>
      <c r="H26" s="2">
        <v>82</v>
      </c>
      <c r="I26" s="2">
        <f t="shared" si="0"/>
        <v>77</v>
      </c>
      <c r="J26" s="2"/>
    </row>
    <row r="27" spans="1:10" s="1" customFormat="1" ht="14.25">
      <c r="A27" s="2" t="s">
        <v>11</v>
      </c>
      <c r="B27" s="2" t="s">
        <v>12</v>
      </c>
      <c r="C27" s="2" t="s">
        <v>13</v>
      </c>
      <c r="D27" s="2" t="s">
        <v>14</v>
      </c>
      <c r="E27" s="2" t="s">
        <v>22</v>
      </c>
      <c r="F27" s="2" t="s">
        <v>21</v>
      </c>
      <c r="G27" s="2">
        <v>77</v>
      </c>
      <c r="H27" s="2">
        <v>75.8</v>
      </c>
      <c r="I27" s="2">
        <f t="shared" si="0"/>
        <v>76.4</v>
      </c>
      <c r="J27" s="2"/>
    </row>
    <row r="28" spans="1:10" s="1" customFormat="1" ht="14.25">
      <c r="A28" s="2" t="s">
        <v>11</v>
      </c>
      <c r="B28" s="2" t="s">
        <v>12</v>
      </c>
      <c r="C28" s="2" t="s">
        <v>13</v>
      </c>
      <c r="D28" s="2" t="s">
        <v>14</v>
      </c>
      <c r="E28" s="2" t="s">
        <v>61</v>
      </c>
      <c r="F28" s="2" t="s">
        <v>16</v>
      </c>
      <c r="G28" s="2">
        <v>73</v>
      </c>
      <c r="H28" s="2">
        <v>78.8</v>
      </c>
      <c r="I28" s="2">
        <f t="shared" si="0"/>
        <v>75.9</v>
      </c>
      <c r="J28" s="2"/>
    </row>
    <row r="29" spans="1:10" s="1" customFormat="1" ht="14.25">
      <c r="A29" s="2" t="s">
        <v>11</v>
      </c>
      <c r="B29" s="2" t="s">
        <v>12</v>
      </c>
      <c r="C29" s="2" t="s">
        <v>13</v>
      </c>
      <c r="D29" s="2" t="s">
        <v>14</v>
      </c>
      <c r="E29" s="2" t="s">
        <v>46</v>
      </c>
      <c r="F29" s="2" t="s">
        <v>21</v>
      </c>
      <c r="G29" s="2">
        <v>65</v>
      </c>
      <c r="H29" s="2">
        <v>76.8</v>
      </c>
      <c r="I29" s="2">
        <f t="shared" si="0"/>
        <v>70.9</v>
      </c>
      <c r="J29" s="2"/>
    </row>
    <row r="30" spans="1:10" s="1" customFormat="1" ht="14.25">
      <c r="A30" s="2" t="s">
        <v>31</v>
      </c>
      <c r="B30" s="2" t="s">
        <v>32</v>
      </c>
      <c r="C30" s="2" t="s">
        <v>103</v>
      </c>
      <c r="D30" s="2">
        <v>323</v>
      </c>
      <c r="E30" s="2" t="s">
        <v>1</v>
      </c>
      <c r="F30" s="2" t="s">
        <v>3</v>
      </c>
      <c r="G30" s="2" t="s">
        <v>107</v>
      </c>
      <c r="H30" s="2">
        <v>65</v>
      </c>
      <c r="I30" s="2">
        <v>65</v>
      </c>
      <c r="J30" s="2"/>
    </row>
    <row r="31" spans="1:10" s="1" customFormat="1" ht="14.25">
      <c r="A31" s="2" t="s">
        <v>31</v>
      </c>
      <c r="B31" s="2" t="s">
        <v>32</v>
      </c>
      <c r="C31" s="2" t="s">
        <v>38</v>
      </c>
      <c r="D31" s="2">
        <v>331</v>
      </c>
      <c r="E31" s="2" t="s">
        <v>104</v>
      </c>
      <c r="F31" s="2" t="s">
        <v>4</v>
      </c>
      <c r="G31" s="2" t="s">
        <v>107</v>
      </c>
      <c r="H31" s="2">
        <v>68</v>
      </c>
      <c r="I31" s="2">
        <f>H31</f>
        <v>68</v>
      </c>
      <c r="J31" s="2"/>
    </row>
    <row r="32" spans="1:10" s="1" customFormat="1" ht="14.25">
      <c r="A32" s="2" t="s">
        <v>31</v>
      </c>
      <c r="B32" s="2" t="s">
        <v>32</v>
      </c>
      <c r="C32" s="2" t="s">
        <v>38</v>
      </c>
      <c r="D32" s="2">
        <v>333</v>
      </c>
      <c r="E32" s="2" t="s">
        <v>2</v>
      </c>
      <c r="F32" s="2" t="s">
        <v>3</v>
      </c>
      <c r="G32" s="2" t="s">
        <v>107</v>
      </c>
      <c r="H32" s="2">
        <v>74</v>
      </c>
      <c r="I32" s="2">
        <v>74</v>
      </c>
      <c r="J32" s="2"/>
    </row>
    <row r="33" spans="1:10" s="1" customFormat="1" ht="14.25">
      <c r="A33" s="2" t="s">
        <v>31</v>
      </c>
      <c r="B33" s="2" t="s">
        <v>32</v>
      </c>
      <c r="C33" s="2" t="s">
        <v>38</v>
      </c>
      <c r="D33" s="2">
        <v>334</v>
      </c>
      <c r="E33" s="2" t="s">
        <v>0</v>
      </c>
      <c r="F33" s="2" t="s">
        <v>3</v>
      </c>
      <c r="G33" s="2" t="s">
        <v>107</v>
      </c>
      <c r="H33" s="2">
        <v>64.8</v>
      </c>
      <c r="I33" s="2">
        <v>64.8</v>
      </c>
      <c r="J33" s="2" t="s">
        <v>105</v>
      </c>
    </row>
    <row r="34" spans="1:10" s="1" customFormat="1" ht="14.25">
      <c r="A34" s="2" t="s">
        <v>31</v>
      </c>
      <c r="B34" s="2" t="s">
        <v>32</v>
      </c>
      <c r="C34" s="2" t="s">
        <v>38</v>
      </c>
      <c r="D34" s="2">
        <v>334</v>
      </c>
      <c r="E34" s="2" t="s">
        <v>106</v>
      </c>
      <c r="F34" s="2" t="s">
        <v>4</v>
      </c>
      <c r="G34" s="2" t="s">
        <v>107</v>
      </c>
      <c r="H34" s="2">
        <v>68.4</v>
      </c>
      <c r="I34" s="2">
        <v>68.4</v>
      </c>
      <c r="J34" s="2"/>
    </row>
    <row r="35" spans="1:10" s="1" customFormat="1" ht="14.25">
      <c r="A35" s="2" t="s">
        <v>31</v>
      </c>
      <c r="B35" s="2" t="s">
        <v>32</v>
      </c>
      <c r="C35" s="2" t="s">
        <v>62</v>
      </c>
      <c r="D35" s="2" t="s">
        <v>63</v>
      </c>
      <c r="E35" s="2" t="s">
        <v>64</v>
      </c>
      <c r="F35" s="2" t="s">
        <v>16</v>
      </c>
      <c r="G35" s="2">
        <v>76</v>
      </c>
      <c r="H35" s="2">
        <v>67.4</v>
      </c>
      <c r="I35" s="2">
        <f aca="true" t="shared" si="1" ref="I35:I55">H35*0.5+G35*0.5</f>
        <v>71.7</v>
      </c>
      <c r="J35" s="2"/>
    </row>
    <row r="36" spans="1:10" s="1" customFormat="1" ht="14.25">
      <c r="A36" s="2" t="s">
        <v>31</v>
      </c>
      <c r="B36" s="2" t="s">
        <v>32</v>
      </c>
      <c r="C36" s="2" t="s">
        <v>77</v>
      </c>
      <c r="D36" s="2" t="s">
        <v>78</v>
      </c>
      <c r="E36" s="2" t="s">
        <v>97</v>
      </c>
      <c r="F36" s="2" t="s">
        <v>21</v>
      </c>
      <c r="G36" s="2">
        <v>86</v>
      </c>
      <c r="H36" s="2">
        <v>67.4</v>
      </c>
      <c r="I36" s="2">
        <f t="shared" si="1"/>
        <v>76.7</v>
      </c>
      <c r="J36" s="2"/>
    </row>
    <row r="37" spans="1:10" s="1" customFormat="1" ht="14.25">
      <c r="A37" s="2" t="s">
        <v>31</v>
      </c>
      <c r="B37" s="2" t="s">
        <v>32</v>
      </c>
      <c r="C37" s="2" t="s">
        <v>38</v>
      </c>
      <c r="D37" s="2" t="s">
        <v>39</v>
      </c>
      <c r="E37" s="2" t="s">
        <v>40</v>
      </c>
      <c r="F37" s="2" t="s">
        <v>21</v>
      </c>
      <c r="G37" s="2">
        <v>70</v>
      </c>
      <c r="H37" s="2">
        <v>67.6</v>
      </c>
      <c r="I37" s="2">
        <f t="shared" si="1"/>
        <v>68.8</v>
      </c>
      <c r="J37" s="2"/>
    </row>
    <row r="38" spans="1:10" s="1" customFormat="1" ht="14.25">
      <c r="A38" s="2" t="s">
        <v>31</v>
      </c>
      <c r="B38" s="2" t="s">
        <v>32</v>
      </c>
      <c r="C38" s="2" t="s">
        <v>38</v>
      </c>
      <c r="D38" s="2" t="s">
        <v>39</v>
      </c>
      <c r="E38" s="2" t="s">
        <v>55</v>
      </c>
      <c r="F38" s="2" t="s">
        <v>16</v>
      </c>
      <c r="G38" s="2">
        <v>67</v>
      </c>
      <c r="H38" s="2">
        <v>63</v>
      </c>
      <c r="I38" s="2">
        <f t="shared" si="1"/>
        <v>65</v>
      </c>
      <c r="J38" s="2"/>
    </row>
    <row r="39" spans="1:10" s="1" customFormat="1" ht="14.25">
      <c r="A39" s="2" t="s">
        <v>31</v>
      </c>
      <c r="B39" s="2" t="s">
        <v>32</v>
      </c>
      <c r="C39" s="2" t="s">
        <v>38</v>
      </c>
      <c r="D39" s="2" t="s">
        <v>39</v>
      </c>
      <c r="E39" s="2" t="s">
        <v>80</v>
      </c>
      <c r="F39" s="2" t="s">
        <v>21</v>
      </c>
      <c r="G39" s="2">
        <v>60</v>
      </c>
      <c r="H39" s="2">
        <v>68.2</v>
      </c>
      <c r="I39" s="2">
        <f t="shared" si="1"/>
        <v>64.1</v>
      </c>
      <c r="J39" s="2"/>
    </row>
    <row r="40" spans="1:10" s="1" customFormat="1" ht="14.25">
      <c r="A40" s="2" t="s">
        <v>31</v>
      </c>
      <c r="B40" s="2" t="s">
        <v>32</v>
      </c>
      <c r="C40" s="2" t="s">
        <v>56</v>
      </c>
      <c r="D40" s="2" t="s">
        <v>57</v>
      </c>
      <c r="E40" s="2" t="s">
        <v>67</v>
      </c>
      <c r="F40" s="2" t="s">
        <v>21</v>
      </c>
      <c r="G40" s="2">
        <v>68</v>
      </c>
      <c r="H40" s="2">
        <v>61.8</v>
      </c>
      <c r="I40" s="2">
        <f t="shared" si="1"/>
        <v>64.9</v>
      </c>
      <c r="J40" s="2"/>
    </row>
    <row r="41" spans="1:10" s="1" customFormat="1" ht="14.25">
      <c r="A41" s="2" t="s">
        <v>31</v>
      </c>
      <c r="B41" s="2" t="s">
        <v>32</v>
      </c>
      <c r="C41" s="2" t="s">
        <v>82</v>
      </c>
      <c r="D41" s="2" t="s">
        <v>83</v>
      </c>
      <c r="E41" s="2" t="s">
        <v>88</v>
      </c>
      <c r="F41" s="2" t="s">
        <v>16</v>
      </c>
      <c r="G41" s="2">
        <v>80</v>
      </c>
      <c r="H41" s="2">
        <v>64.4</v>
      </c>
      <c r="I41" s="2">
        <f t="shared" si="1"/>
        <v>72.2</v>
      </c>
      <c r="J41" s="2"/>
    </row>
    <row r="42" spans="1:10" s="1" customFormat="1" ht="14.25">
      <c r="A42" s="2" t="s">
        <v>31</v>
      </c>
      <c r="B42" s="2" t="s">
        <v>32</v>
      </c>
      <c r="C42" s="2" t="s">
        <v>33</v>
      </c>
      <c r="D42" s="2" t="s">
        <v>34</v>
      </c>
      <c r="E42" s="2" t="s">
        <v>37</v>
      </c>
      <c r="F42" s="2" t="s">
        <v>21</v>
      </c>
      <c r="G42" s="2">
        <v>64</v>
      </c>
      <c r="H42" s="2">
        <v>80.2</v>
      </c>
      <c r="I42" s="2">
        <f t="shared" si="1"/>
        <v>72.1</v>
      </c>
      <c r="J42" s="2"/>
    </row>
    <row r="43" spans="1:10" s="1" customFormat="1" ht="14.25">
      <c r="A43" s="2" t="s">
        <v>17</v>
      </c>
      <c r="B43" s="2" t="s">
        <v>18</v>
      </c>
      <c r="C43" s="2" t="s">
        <v>28</v>
      </c>
      <c r="D43" s="2" t="s">
        <v>44</v>
      </c>
      <c r="E43" s="2" t="s">
        <v>53</v>
      </c>
      <c r="F43" s="2" t="s">
        <v>21</v>
      </c>
      <c r="G43" s="2">
        <v>73</v>
      </c>
      <c r="H43" s="2">
        <v>76.28</v>
      </c>
      <c r="I43" s="2">
        <f t="shared" si="1"/>
        <v>74.64</v>
      </c>
      <c r="J43" s="2"/>
    </row>
    <row r="44" spans="1:10" s="1" customFormat="1" ht="14.25">
      <c r="A44" s="2" t="s">
        <v>17</v>
      </c>
      <c r="B44" s="2" t="s">
        <v>18</v>
      </c>
      <c r="C44" s="2" t="s">
        <v>28</v>
      </c>
      <c r="D44" s="2" t="s">
        <v>44</v>
      </c>
      <c r="E44" s="2" t="s">
        <v>47</v>
      </c>
      <c r="F44" s="2" t="s">
        <v>21</v>
      </c>
      <c r="G44" s="2">
        <v>78</v>
      </c>
      <c r="H44" s="2">
        <v>70.8</v>
      </c>
      <c r="I44" s="2">
        <f t="shared" si="1"/>
        <v>74.4</v>
      </c>
      <c r="J44" s="2"/>
    </row>
    <row r="45" spans="1:10" s="1" customFormat="1" ht="14.25">
      <c r="A45" s="2" t="s">
        <v>17</v>
      </c>
      <c r="B45" s="2" t="s">
        <v>18</v>
      </c>
      <c r="C45" s="2" t="s">
        <v>28</v>
      </c>
      <c r="D45" s="2" t="s">
        <v>44</v>
      </c>
      <c r="E45" s="2" t="s">
        <v>85</v>
      </c>
      <c r="F45" s="2" t="s">
        <v>16</v>
      </c>
      <c r="G45" s="2">
        <v>63</v>
      </c>
      <c r="H45" s="2">
        <v>77.6</v>
      </c>
      <c r="I45" s="2">
        <f t="shared" si="1"/>
        <v>70.3</v>
      </c>
      <c r="J45" s="2"/>
    </row>
    <row r="46" spans="1:10" s="1" customFormat="1" ht="14.25">
      <c r="A46" s="2" t="s">
        <v>17</v>
      </c>
      <c r="B46" s="2" t="s">
        <v>18</v>
      </c>
      <c r="C46" s="2" t="s">
        <v>28</v>
      </c>
      <c r="D46" s="2" t="s">
        <v>44</v>
      </c>
      <c r="E46" s="2" t="s">
        <v>45</v>
      </c>
      <c r="F46" s="2" t="s">
        <v>16</v>
      </c>
      <c r="G46" s="2">
        <v>70</v>
      </c>
      <c r="H46" s="2">
        <v>70.2</v>
      </c>
      <c r="I46" s="2">
        <f t="shared" si="1"/>
        <v>70.1</v>
      </c>
      <c r="J46" s="2"/>
    </row>
    <row r="47" spans="1:10" s="1" customFormat="1" ht="14.25">
      <c r="A47" s="2" t="s">
        <v>17</v>
      </c>
      <c r="B47" s="2" t="s">
        <v>18</v>
      </c>
      <c r="C47" s="2" t="s">
        <v>28</v>
      </c>
      <c r="D47" s="2" t="s">
        <v>44</v>
      </c>
      <c r="E47" s="2" t="s">
        <v>81</v>
      </c>
      <c r="F47" s="2" t="s">
        <v>21</v>
      </c>
      <c r="G47" s="2">
        <v>60</v>
      </c>
      <c r="H47" s="2">
        <v>73.2</v>
      </c>
      <c r="I47" s="2">
        <f t="shared" si="1"/>
        <v>66.6</v>
      </c>
      <c r="J47" s="2"/>
    </row>
    <row r="48" spans="1:10" s="1" customFormat="1" ht="14.25">
      <c r="A48" s="2" t="s">
        <v>17</v>
      </c>
      <c r="B48" s="2" t="s">
        <v>18</v>
      </c>
      <c r="C48" s="2" t="s">
        <v>28</v>
      </c>
      <c r="D48" s="2" t="s">
        <v>44</v>
      </c>
      <c r="E48" s="2" t="s">
        <v>86</v>
      </c>
      <c r="F48" s="2" t="s">
        <v>16</v>
      </c>
      <c r="G48" s="2">
        <v>63</v>
      </c>
      <c r="H48" s="2">
        <v>68.4</v>
      </c>
      <c r="I48" s="2">
        <f t="shared" si="1"/>
        <v>65.7</v>
      </c>
      <c r="J48" s="2"/>
    </row>
    <row r="49" spans="1:10" s="1" customFormat="1" ht="14.25">
      <c r="A49" s="2" t="s">
        <v>17</v>
      </c>
      <c r="B49" s="2" t="s">
        <v>18</v>
      </c>
      <c r="C49" s="2" t="s">
        <v>41</v>
      </c>
      <c r="D49" s="2" t="s">
        <v>42</v>
      </c>
      <c r="E49" s="2" t="s">
        <v>74</v>
      </c>
      <c r="F49" s="2" t="s">
        <v>16</v>
      </c>
      <c r="G49" s="2">
        <v>65</v>
      </c>
      <c r="H49" s="2">
        <v>78</v>
      </c>
      <c r="I49" s="2">
        <f t="shared" si="1"/>
        <v>71.5</v>
      </c>
      <c r="J49" s="2"/>
    </row>
    <row r="50" spans="1:10" s="1" customFormat="1" ht="14.25">
      <c r="A50" s="2" t="s">
        <v>17</v>
      </c>
      <c r="B50" s="2" t="s">
        <v>18</v>
      </c>
      <c r="C50" s="2" t="s">
        <v>41</v>
      </c>
      <c r="D50" s="2" t="s">
        <v>42</v>
      </c>
      <c r="E50" s="2" t="s">
        <v>69</v>
      </c>
      <c r="F50" s="2" t="s">
        <v>21</v>
      </c>
      <c r="G50" s="2">
        <v>61</v>
      </c>
      <c r="H50" s="2">
        <v>73.2</v>
      </c>
      <c r="I50" s="2">
        <f t="shared" si="1"/>
        <v>67.1</v>
      </c>
      <c r="J50" s="2"/>
    </row>
    <row r="51" spans="1:10" s="1" customFormat="1" ht="14.25">
      <c r="A51" s="2" t="s">
        <v>17</v>
      </c>
      <c r="B51" s="2" t="s">
        <v>18</v>
      </c>
      <c r="C51" s="2" t="s">
        <v>19</v>
      </c>
      <c r="D51" s="2" t="s">
        <v>20</v>
      </c>
      <c r="E51" s="2" t="s">
        <v>68</v>
      </c>
      <c r="F51" s="2" t="s">
        <v>21</v>
      </c>
      <c r="G51" s="2">
        <v>61</v>
      </c>
      <c r="H51" s="2">
        <v>71.4</v>
      </c>
      <c r="I51" s="2">
        <f t="shared" si="1"/>
        <v>66.2</v>
      </c>
      <c r="J51" s="2"/>
    </row>
    <row r="52" spans="1:10" s="1" customFormat="1" ht="14.25">
      <c r="A52" s="2" t="s">
        <v>17</v>
      </c>
      <c r="B52" s="2" t="s">
        <v>18</v>
      </c>
      <c r="C52" s="2" t="s">
        <v>19</v>
      </c>
      <c r="D52" s="2" t="s">
        <v>20</v>
      </c>
      <c r="E52" s="2" t="s">
        <v>90</v>
      </c>
      <c r="F52" s="2" t="s">
        <v>21</v>
      </c>
      <c r="G52" s="2">
        <v>64</v>
      </c>
      <c r="H52" s="2">
        <v>67.28</v>
      </c>
      <c r="I52" s="2">
        <f t="shared" si="1"/>
        <v>65.64</v>
      </c>
      <c r="J52" s="2"/>
    </row>
    <row r="53" spans="1:10" s="1" customFormat="1" ht="14.25">
      <c r="A53" s="2" t="s">
        <v>17</v>
      </c>
      <c r="B53" s="2" t="s">
        <v>18</v>
      </c>
      <c r="C53" s="2" t="s">
        <v>19</v>
      </c>
      <c r="D53" s="2" t="s">
        <v>20</v>
      </c>
      <c r="E53" s="2" t="s">
        <v>66</v>
      </c>
      <c r="F53" s="2" t="s">
        <v>21</v>
      </c>
      <c r="G53" s="2">
        <v>59</v>
      </c>
      <c r="H53" s="2">
        <v>67.6</v>
      </c>
      <c r="I53" s="2">
        <f t="shared" si="1"/>
        <v>63.3</v>
      </c>
      <c r="J53" s="2"/>
    </row>
    <row r="54" spans="1:10" s="1" customFormat="1" ht="14.25">
      <c r="A54" s="2" t="s">
        <v>17</v>
      </c>
      <c r="B54" s="2" t="s">
        <v>18</v>
      </c>
      <c r="C54" s="2" t="s">
        <v>19</v>
      </c>
      <c r="D54" s="2" t="s">
        <v>20</v>
      </c>
      <c r="E54" s="2" t="s">
        <v>65</v>
      </c>
      <c r="F54" s="2" t="s">
        <v>21</v>
      </c>
      <c r="G54" s="2">
        <v>57</v>
      </c>
      <c r="H54" s="2">
        <v>65</v>
      </c>
      <c r="I54" s="2">
        <f t="shared" si="1"/>
        <v>61</v>
      </c>
      <c r="J54" s="2" t="s">
        <v>105</v>
      </c>
    </row>
    <row r="55" spans="1:10" s="1" customFormat="1" ht="14.25">
      <c r="A55" s="2" t="s">
        <v>17</v>
      </c>
      <c r="B55" s="2" t="s">
        <v>18</v>
      </c>
      <c r="C55" s="2" t="s">
        <v>58</v>
      </c>
      <c r="D55" s="2" t="s">
        <v>59</v>
      </c>
      <c r="E55" s="2" t="s">
        <v>60</v>
      </c>
      <c r="F55" s="2" t="s">
        <v>16</v>
      </c>
      <c r="G55" s="2">
        <v>69</v>
      </c>
      <c r="H55" s="2">
        <v>69.6</v>
      </c>
      <c r="I55" s="2">
        <f t="shared" si="1"/>
        <v>69.3</v>
      </c>
      <c r="J55" s="2"/>
    </row>
  </sheetData>
  <mergeCells count="1">
    <mergeCell ref="A1:J1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2016-09-02T12:05:23Z</cp:lastPrinted>
  <dcterms:created xsi:type="dcterms:W3CDTF">2016-07-20T08:19:23Z</dcterms:created>
  <dcterms:modified xsi:type="dcterms:W3CDTF">2016-09-02T12:32:48Z</dcterms:modified>
  <cp:category/>
  <cp:version/>
  <cp:contentType/>
  <cp:contentStatus/>
</cp:coreProperties>
</file>