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200" windowHeight="110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<sst xmlns="http://schemas.openxmlformats.org/spreadsheetml/2006/main" count="191" uniqueCount="118">
  <si>
    <t>报考单位</t>
  </si>
  <si>
    <t>报考职位</t>
  </si>
  <si>
    <t>身份证号</t>
  </si>
  <si>
    <t>准考证号</t>
  </si>
  <si>
    <t>备注</t>
  </si>
  <si>
    <t>常州市金坛区人民医院</t>
  </si>
  <si>
    <t>张行</t>
  </si>
  <si>
    <t>女</t>
  </si>
  <si>
    <t>2016032041106</t>
  </si>
  <si>
    <t>高琳琦</t>
  </si>
  <si>
    <t>2016032041113</t>
  </si>
  <si>
    <t>汪慧</t>
  </si>
  <si>
    <t>2016032041519</t>
  </si>
  <si>
    <t>朱良凯</t>
  </si>
  <si>
    <t>男</t>
  </si>
  <si>
    <t>2016032041410</t>
  </si>
  <si>
    <t>苏宁</t>
  </si>
  <si>
    <t>2016032040405</t>
  </si>
  <si>
    <t>史琳璐</t>
  </si>
  <si>
    <t>2016032040303</t>
  </si>
  <si>
    <t>鲍翠瑾</t>
  </si>
  <si>
    <t>2016032040318</t>
  </si>
  <si>
    <t>常州市金坛区中医医院</t>
  </si>
  <si>
    <t>谭超</t>
  </si>
  <si>
    <t>2016032040606</t>
  </si>
  <si>
    <t>庄碧玉</t>
  </si>
  <si>
    <t>2016032040608</t>
  </si>
  <si>
    <t>常州市金坛区疾病预防控制中心</t>
  </si>
  <si>
    <t>鲁丹</t>
  </si>
  <si>
    <t>2016032041625</t>
  </si>
  <si>
    <t>常州市金坛区第二人民医院</t>
  </si>
  <si>
    <t>孙延程</t>
  </si>
  <si>
    <t>2016032041208</t>
  </si>
  <si>
    <t>常州市金坛区薛埠中心卫生院</t>
  </si>
  <si>
    <t>陈旭</t>
  </si>
  <si>
    <t>2016032041635</t>
  </si>
  <si>
    <t>常州市金坛区直溪中心卫生院</t>
  </si>
  <si>
    <t>余丹</t>
  </si>
  <si>
    <t>2016032041216</t>
  </si>
  <si>
    <t>常州市金坛区社头中心卫生院</t>
  </si>
  <si>
    <t>卞婷</t>
  </si>
  <si>
    <t>2016032041013</t>
  </si>
  <si>
    <t>臧慧聪</t>
  </si>
  <si>
    <t>2016032041537</t>
  </si>
  <si>
    <t>陈易萍</t>
  </si>
  <si>
    <t>2016032040632</t>
  </si>
  <si>
    <t>递补</t>
  </si>
  <si>
    <t>2016年常州市金坛区卫生计生系统公开招聘医卫类工作人员第二批拟聘用人员名单</t>
  </si>
  <si>
    <t>郑倩倩</t>
  </si>
  <si>
    <t>2016032041511</t>
  </si>
  <si>
    <t>刘萍</t>
  </si>
  <si>
    <t>2016032041736</t>
  </si>
  <si>
    <t>常州市金坛妇幼保健计划生育服务中心</t>
  </si>
  <si>
    <t>杨翊君</t>
  </si>
  <si>
    <t>2016032041337</t>
  </si>
  <si>
    <t>序号</t>
  </si>
  <si>
    <t>岗位代码</t>
  </si>
  <si>
    <t>岗位名称</t>
  </si>
  <si>
    <t>岗位类别</t>
  </si>
  <si>
    <t>招聘人数</t>
  </si>
  <si>
    <t>笔试成绩</t>
  </si>
  <si>
    <t>面试成绩</t>
  </si>
  <si>
    <t>综合成绩</t>
  </si>
  <si>
    <t>总名次</t>
  </si>
  <si>
    <t>专技</t>
  </si>
  <si>
    <t>姓名</t>
  </si>
  <si>
    <t>性别</t>
  </si>
  <si>
    <t>01</t>
  </si>
  <si>
    <t>4</t>
  </si>
  <si>
    <t>临床医生</t>
  </si>
  <si>
    <t>01</t>
  </si>
  <si>
    <t>4</t>
  </si>
  <si>
    <t>11</t>
  </si>
  <si>
    <t>放射科技士</t>
  </si>
  <si>
    <t>2</t>
  </si>
  <si>
    <t>2</t>
  </si>
  <si>
    <t>递补</t>
  </si>
  <si>
    <t>12</t>
  </si>
  <si>
    <t>检验科技师</t>
  </si>
  <si>
    <t>1</t>
  </si>
  <si>
    <t>14</t>
  </si>
  <si>
    <t>护士</t>
  </si>
  <si>
    <t>8</t>
  </si>
  <si>
    <t>8</t>
  </si>
  <si>
    <t>10</t>
  </si>
  <si>
    <t>放射科医生</t>
  </si>
  <si>
    <t>3</t>
  </si>
  <si>
    <t>17</t>
  </si>
  <si>
    <t>10</t>
  </si>
  <si>
    <t>公共卫生医生</t>
  </si>
  <si>
    <t>3</t>
  </si>
  <si>
    <t>02</t>
  </si>
  <si>
    <t>研究实习员</t>
  </si>
  <si>
    <t>1</t>
  </si>
  <si>
    <t>04</t>
  </si>
  <si>
    <t>超声科医生</t>
  </si>
  <si>
    <t>06</t>
  </si>
  <si>
    <t>康复科医生</t>
  </si>
  <si>
    <t>预防保健医生</t>
  </si>
  <si>
    <t>32048219******4901</t>
  </si>
  <si>
    <t>32040119******3724</t>
  </si>
  <si>
    <t>32092419******6866</t>
  </si>
  <si>
    <t>32118119******2827</t>
  </si>
  <si>
    <t>34222219******1698</t>
  </si>
  <si>
    <t>32048219******2601</t>
  </si>
  <si>
    <t>32048219******0502</t>
  </si>
  <si>
    <t>32048219******0106</t>
  </si>
  <si>
    <t>32048219******2803</t>
  </si>
  <si>
    <t>32048219******7301</t>
  </si>
  <si>
    <t>32118119******4087</t>
  </si>
  <si>
    <t>32028219******258X</t>
  </si>
  <si>
    <t>34022319******2320</t>
  </si>
  <si>
    <t>32048319******1143</t>
  </si>
  <si>
    <t>34052119******3023</t>
  </si>
  <si>
    <t>32048219******0520</t>
  </si>
  <si>
    <t>32048219******4908</t>
  </si>
  <si>
    <t>34118219******002X</t>
  </si>
  <si>
    <t>32048219******6202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</si>
</sst>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3">
    <font>
      <sz val="11"/>
      <color indexed="8"/>
      <name val="宋体"/>
      <family val="0"/>
    </font>
    <font>
      <sz val="9"/>
      <name val="宋体"/>
      <family val="0"/>
    </font>
    <font>
      <b/>
      <sz val="10"/>
      <name val="黑体"/>
      <family val="0"/>
    </font>
    <font>
      <sz val="10"/>
      <name val="宋体"/>
      <family val="0"/>
    </font>
    <font>
      <sz val="10"/>
      <color indexed="8"/>
      <name val="宋体"/>
      <family val="0"/>
    </font>
    <font>
      <b/>
      <sz val="16"/>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b/>
      <sz val="10"/>
      <color indexed="8"/>
      <name val="黑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style="thin"/>
      <right>
        <color indexed="63"/>
      </right>
      <top style="thin"/>
      <bottom style="thin"/>
    </border>
    <border>
      <left style="thin"/>
      <right style="thin"/>
      <top>
        <color indexed="63"/>
      </top>
      <bottom style="thin"/>
    </border>
  </borders>
  <cellStyleXfs count="7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1"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4"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7" fillId="17" borderId="6" applyNumberFormat="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12" fillId="22" borderId="0" applyNumberFormat="0" applyBorder="0" applyAlignment="0" applyProtection="0"/>
    <xf numFmtId="0" fontId="14" fillId="16" borderId="8" applyNumberFormat="0" applyAlignment="0" applyProtection="0"/>
    <xf numFmtId="0" fontId="13" fillId="7" borderId="5" applyNumberFormat="0" applyAlignment="0" applyProtection="0"/>
    <xf numFmtId="0" fontId="0" fillId="23" borderId="9" applyNumberFormat="0" applyFont="0" applyAlignment="0" applyProtection="0"/>
  </cellStyleXfs>
  <cellXfs count="38">
    <xf numFmtId="0" fontId="0" fillId="0" borderId="0" xfId="0" applyAlignment="1">
      <alignment vertical="center"/>
    </xf>
    <xf numFmtId="0" fontId="2" fillId="0" borderId="10" xfId="0" applyFont="1" applyBorder="1" applyAlignment="1">
      <alignment horizontal="center" vertical="center"/>
    </xf>
    <xf numFmtId="0" fontId="2" fillId="0" borderId="10" xfId="0" applyNumberFormat="1" applyFont="1" applyFill="1" applyBorder="1" applyAlignment="1" applyProtection="1">
      <alignment horizontal="center" vertical="center" wrapText="1"/>
      <protection/>
    </xf>
    <xf numFmtId="49" fontId="2" fillId="0" borderId="10"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center" vertical="center" wrapText="1"/>
      <protection/>
    </xf>
    <xf numFmtId="49" fontId="4" fillId="0" borderId="10" xfId="41" applyNumberFormat="1" applyFont="1" applyFill="1" applyBorder="1" applyAlignment="1">
      <alignment horizontal="center" vertical="center"/>
      <protection/>
    </xf>
    <xf numFmtId="0" fontId="4" fillId="0" borderId="11" xfId="48" applyNumberFormat="1" applyFont="1" applyFill="1" applyBorder="1" applyAlignment="1">
      <alignment horizontal="center" vertical="center"/>
      <protection/>
    </xf>
    <xf numFmtId="0" fontId="3" fillId="0" borderId="10" xfId="0" applyFont="1" applyFill="1" applyBorder="1" applyAlignment="1">
      <alignment horizontal="center"/>
    </xf>
    <xf numFmtId="49" fontId="4" fillId="0" borderId="10" xfId="45" applyNumberFormat="1" applyFont="1" applyFill="1" applyBorder="1" applyAlignment="1">
      <alignment horizontal="center" vertical="center"/>
      <protection/>
    </xf>
    <xf numFmtId="49" fontId="4" fillId="0" borderId="10" xfId="44" applyNumberFormat="1" applyFont="1" applyFill="1" applyBorder="1" applyAlignment="1">
      <alignment horizontal="center" vertical="center"/>
      <protection/>
    </xf>
    <xf numFmtId="0" fontId="4" fillId="0" borderId="10" xfId="48" applyNumberFormat="1" applyFont="1" applyFill="1" applyBorder="1" applyAlignment="1">
      <alignment horizontal="center" vertical="center"/>
      <protection/>
    </xf>
    <xf numFmtId="49" fontId="4" fillId="0" borderId="10" xfId="50" applyNumberFormat="1" applyFont="1" applyFill="1" applyBorder="1" applyAlignment="1">
      <alignment horizontal="center" vertical="center"/>
      <protection/>
    </xf>
    <xf numFmtId="49" fontId="4" fillId="0" borderId="10" xfId="49" applyNumberFormat="1" applyFont="1" applyFill="1" applyBorder="1" applyAlignment="1">
      <alignment horizontal="center" vertical="center"/>
      <protection/>
    </xf>
    <xf numFmtId="49" fontId="4" fillId="0" borderId="10" xfId="51" applyNumberFormat="1" applyFont="1" applyFill="1" applyBorder="1" applyAlignment="1">
      <alignment horizontal="center" vertical="center"/>
      <protection/>
    </xf>
    <xf numFmtId="49" fontId="4" fillId="0" borderId="10" xfId="46" applyNumberFormat="1" applyFont="1" applyFill="1" applyBorder="1" applyAlignment="1">
      <alignment horizontal="center" vertical="center"/>
      <protection/>
    </xf>
    <xf numFmtId="49" fontId="4" fillId="0" borderId="10" xfId="42" applyNumberFormat="1" applyFont="1" applyFill="1" applyBorder="1" applyAlignment="1">
      <alignment horizontal="center" vertical="center"/>
      <protection/>
    </xf>
    <xf numFmtId="49" fontId="4" fillId="0" borderId="10" xfId="40" applyNumberFormat="1" applyFont="1" applyFill="1" applyBorder="1" applyAlignment="1">
      <alignment horizontal="center" vertical="center"/>
      <protection/>
    </xf>
    <xf numFmtId="0" fontId="4" fillId="0" borderId="10" xfId="0" applyFont="1" applyFill="1" applyBorder="1" applyAlignment="1">
      <alignment horizontal="center"/>
    </xf>
    <xf numFmtId="176" fontId="4" fillId="0" borderId="10" xfId="0" applyNumberFormat="1" applyFont="1" applyFill="1" applyBorder="1" applyAlignment="1">
      <alignment horizontal="center"/>
    </xf>
    <xf numFmtId="0" fontId="4" fillId="0" borderId="10" xfId="0" applyFont="1" applyBorder="1" applyAlignment="1">
      <alignment horizontal="center" vertical="center"/>
    </xf>
    <xf numFmtId="49" fontId="4" fillId="0" borderId="10" xfId="45" applyNumberFormat="1" applyFont="1" applyBorder="1" applyAlignment="1">
      <alignment horizontal="center" vertical="center"/>
      <protection/>
    </xf>
    <xf numFmtId="0" fontId="4" fillId="0" borderId="11" xfId="48" applyNumberFormat="1" applyFont="1" applyBorder="1" applyAlignment="1">
      <alignment horizontal="center" vertical="center"/>
      <protection/>
    </xf>
    <xf numFmtId="176" fontId="4" fillId="0" borderId="10" xfId="0" applyNumberFormat="1" applyFont="1" applyBorder="1" applyAlignment="1">
      <alignment horizontal="center" vertical="center"/>
    </xf>
    <xf numFmtId="49" fontId="3"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center"/>
    </xf>
    <xf numFmtId="0" fontId="4" fillId="0" borderId="12" xfId="48" applyNumberFormat="1" applyFont="1" applyBorder="1" applyAlignment="1">
      <alignment horizontal="center" vertical="center"/>
      <protection/>
    </xf>
    <xf numFmtId="0" fontId="4" fillId="0" borderId="10" xfId="0" applyFont="1" applyBorder="1" applyAlignment="1">
      <alignment horizontal="center"/>
    </xf>
    <xf numFmtId="176" fontId="4" fillId="0" borderId="10" xfId="0" applyNumberFormat="1" applyFont="1" applyBorder="1" applyAlignment="1">
      <alignment horizontal="center"/>
    </xf>
    <xf numFmtId="49" fontId="4" fillId="0" borderId="10" xfId="47" applyNumberFormat="1" applyFont="1" applyBorder="1" applyAlignment="1">
      <alignment horizontal="center" vertical="center"/>
      <protection/>
    </xf>
    <xf numFmtId="0" fontId="3" fillId="0" borderId="10" xfId="0" applyFont="1" applyBorder="1" applyAlignment="1">
      <alignment horizontal="center" vertical="center"/>
    </xf>
    <xf numFmtId="49" fontId="4" fillId="0" borderId="10" xfId="43" applyNumberFormat="1" applyFont="1" applyBorder="1" applyAlignment="1">
      <alignment horizontal="center" vertical="center"/>
      <protection/>
    </xf>
    <xf numFmtId="49" fontId="3" fillId="0" borderId="13" xfId="0" applyNumberFormat="1" applyFont="1" applyFill="1" applyBorder="1" applyAlignment="1" applyProtection="1">
      <alignment horizontal="center" vertical="center" wrapText="1"/>
      <protection/>
    </xf>
    <xf numFmtId="0" fontId="22" fillId="0" borderId="10" xfId="0" applyFont="1" applyBorder="1" applyAlignment="1">
      <alignment vertical="center"/>
    </xf>
    <xf numFmtId="0" fontId="0" fillId="0" borderId="10" xfId="0" applyBorder="1" applyAlignment="1">
      <alignment horizontal="center" vertical="center"/>
    </xf>
    <xf numFmtId="0" fontId="22" fillId="0" borderId="10" xfId="0" applyFont="1" applyBorder="1" applyAlignment="1">
      <alignment horizontal="center" vertical="center"/>
    </xf>
    <xf numFmtId="0" fontId="3" fillId="0" borderId="10" xfId="0"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wrapText="1"/>
    </xf>
  </cellXfs>
  <cellStyles count="5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1" xfId="40"/>
    <cellStyle name="常规 12" xfId="41"/>
    <cellStyle name="常规 13" xfId="42"/>
    <cellStyle name="常规 14" xfId="43"/>
    <cellStyle name="常规 15" xfId="44"/>
    <cellStyle name="常规 16" xfId="45"/>
    <cellStyle name="常规 17" xfId="46"/>
    <cellStyle name="常规 18" xfId="47"/>
    <cellStyle name="常规 2" xfId="48"/>
    <cellStyle name="常规 4" xfId="49"/>
    <cellStyle name="常规 5" xfId="50"/>
    <cellStyle name="常规 7" xfId="51"/>
    <cellStyle name="好" xfId="52"/>
    <cellStyle name="汇总" xfId="53"/>
    <cellStyle name="Currency" xfId="54"/>
    <cellStyle name="Currency [0]" xfId="55"/>
    <cellStyle name="计算" xfId="56"/>
    <cellStyle name="检查单元格" xfId="57"/>
    <cellStyle name="解释性文本" xfId="58"/>
    <cellStyle name="警告文本" xfId="59"/>
    <cellStyle name="链接单元格" xfId="60"/>
    <cellStyle name="Comma" xfId="61"/>
    <cellStyle name="Comma [0]" xfId="62"/>
    <cellStyle name="强调文字颜色 1" xfId="63"/>
    <cellStyle name="强调文字颜色 2" xfId="64"/>
    <cellStyle name="强调文字颜色 3" xfId="65"/>
    <cellStyle name="强调文字颜色 4" xfId="66"/>
    <cellStyle name="强调文字颜色 5" xfId="67"/>
    <cellStyle name="强调文字颜色 6" xfId="68"/>
    <cellStyle name="适中" xfId="69"/>
    <cellStyle name="输出" xfId="70"/>
    <cellStyle name="输入" xfId="71"/>
    <cellStyle name="注释"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21"/>
  <sheetViews>
    <sheetView tabSelected="1" zoomScalePageLayoutView="0" workbookViewId="0" topLeftCell="A6">
      <selection activeCell="C23" sqref="C23"/>
    </sheetView>
  </sheetViews>
  <sheetFormatPr defaultColWidth="9.00390625" defaultRowHeight="22.5" customHeight="1"/>
  <cols>
    <col min="1" max="1" width="5.25390625" style="0" customWidth="1"/>
    <col min="2" max="2" width="7.875" style="0" customWidth="1"/>
    <col min="3" max="3" width="5.25390625" style="0" customWidth="1"/>
    <col min="4" max="4" width="17.50390625" style="0" customWidth="1"/>
    <col min="5" max="5" width="14.375" style="0" customWidth="1"/>
    <col min="6" max="6" width="29.50390625" style="0" customWidth="1"/>
    <col min="7" max="7" width="9.125" style="0" customWidth="1"/>
    <col min="8" max="8" width="11.125" style="0" customWidth="1"/>
    <col min="9" max="9" width="11.875" style="0" customWidth="1"/>
    <col min="10" max="10" width="7.125" style="0" customWidth="1"/>
    <col min="11" max="11" width="8.125" style="0" customWidth="1"/>
    <col min="12" max="12" width="7.875" style="0" customWidth="1"/>
    <col min="13" max="13" width="8.625" style="0" customWidth="1"/>
    <col min="14" max="14" width="8.875" style="0" customWidth="1"/>
    <col min="15" max="15" width="6.125" style="0" customWidth="1"/>
    <col min="16" max="16" width="5.875" style="0" customWidth="1"/>
  </cols>
  <sheetData>
    <row r="1" spans="1:16" ht="51" customHeight="1">
      <c r="A1" s="36" t="s">
        <v>47</v>
      </c>
      <c r="B1" s="36"/>
      <c r="C1" s="36"/>
      <c r="D1" s="36"/>
      <c r="E1" s="36"/>
      <c r="F1" s="36"/>
      <c r="G1" s="36"/>
      <c r="H1" s="36"/>
      <c r="I1" s="36"/>
      <c r="J1" s="36"/>
      <c r="K1" s="36"/>
      <c r="L1" s="36"/>
      <c r="M1" s="36"/>
      <c r="N1" s="36"/>
      <c r="O1" s="36"/>
      <c r="P1" s="37"/>
    </row>
    <row r="2" spans="1:16" ht="22.5" customHeight="1">
      <c r="A2" s="32" t="s">
        <v>55</v>
      </c>
      <c r="B2" s="34" t="s">
        <v>65</v>
      </c>
      <c r="C2" s="32" t="s">
        <v>66</v>
      </c>
      <c r="D2" s="2" t="s">
        <v>2</v>
      </c>
      <c r="E2" s="3" t="s">
        <v>3</v>
      </c>
      <c r="F2" s="1" t="s">
        <v>0</v>
      </c>
      <c r="G2" s="1" t="s">
        <v>56</v>
      </c>
      <c r="H2" s="1" t="s">
        <v>57</v>
      </c>
      <c r="I2" s="1" t="s">
        <v>58</v>
      </c>
      <c r="J2" s="1" t="s">
        <v>59</v>
      </c>
      <c r="K2" s="2" t="s">
        <v>1</v>
      </c>
      <c r="L2" s="1" t="s">
        <v>60</v>
      </c>
      <c r="M2" s="1" t="s">
        <v>61</v>
      </c>
      <c r="N2" s="1" t="s">
        <v>62</v>
      </c>
      <c r="O2" s="1" t="s">
        <v>63</v>
      </c>
      <c r="P2" s="1" t="s">
        <v>4</v>
      </c>
    </row>
    <row r="3" spans="1:16" ht="22.5" customHeight="1">
      <c r="A3" s="33">
        <v>1</v>
      </c>
      <c r="B3" s="31" t="s">
        <v>6</v>
      </c>
      <c r="C3" s="31" t="s">
        <v>7</v>
      </c>
      <c r="D3" s="31" t="s">
        <v>99</v>
      </c>
      <c r="E3" s="5" t="s">
        <v>8</v>
      </c>
      <c r="F3" s="4" t="s">
        <v>5</v>
      </c>
      <c r="G3" s="4" t="s">
        <v>67</v>
      </c>
      <c r="H3" s="4" t="s">
        <v>69</v>
      </c>
      <c r="I3" s="4" t="s">
        <v>64</v>
      </c>
      <c r="J3" s="4" t="s">
        <v>68</v>
      </c>
      <c r="K3" s="17">
        <v>1</v>
      </c>
      <c r="L3" s="6">
        <v>74</v>
      </c>
      <c r="M3" s="17">
        <v>67.6</v>
      </c>
      <c r="N3" s="18">
        <f>(L3+M3)/2</f>
        <v>70.8</v>
      </c>
      <c r="O3" s="17">
        <v>1</v>
      </c>
      <c r="P3" s="7"/>
    </row>
    <row r="4" spans="1:16" ht="22.5" customHeight="1">
      <c r="A4" s="33">
        <v>2</v>
      </c>
      <c r="B4" s="4" t="s">
        <v>9</v>
      </c>
      <c r="C4" s="4" t="s">
        <v>7</v>
      </c>
      <c r="D4" s="4" t="s">
        <v>100</v>
      </c>
      <c r="E4" s="5" t="s">
        <v>10</v>
      </c>
      <c r="F4" s="4" t="s">
        <v>5</v>
      </c>
      <c r="G4" s="4" t="s">
        <v>70</v>
      </c>
      <c r="H4" s="4" t="s">
        <v>69</v>
      </c>
      <c r="I4" s="4" t="s">
        <v>64</v>
      </c>
      <c r="J4" s="4" t="s">
        <v>71</v>
      </c>
      <c r="K4" s="17">
        <v>1</v>
      </c>
      <c r="L4" s="6">
        <v>67</v>
      </c>
      <c r="M4" s="17">
        <v>62.4</v>
      </c>
      <c r="N4" s="18">
        <f>(L4+M4)/2</f>
        <v>64.7</v>
      </c>
      <c r="O4" s="17">
        <v>2</v>
      </c>
      <c r="P4" s="7"/>
    </row>
    <row r="5" spans="1:16" ht="22.5" customHeight="1">
      <c r="A5" s="33">
        <v>3</v>
      </c>
      <c r="B5" s="4" t="s">
        <v>11</v>
      </c>
      <c r="C5" s="4" t="s">
        <v>7</v>
      </c>
      <c r="D5" s="4" t="s">
        <v>101</v>
      </c>
      <c r="E5" s="8" t="s">
        <v>12</v>
      </c>
      <c r="F5" s="4" t="s">
        <v>5</v>
      </c>
      <c r="G5" s="4" t="s">
        <v>72</v>
      </c>
      <c r="H5" s="4" t="s">
        <v>73</v>
      </c>
      <c r="I5" s="4" t="s">
        <v>64</v>
      </c>
      <c r="J5" s="4" t="s">
        <v>74</v>
      </c>
      <c r="K5" s="17">
        <v>11</v>
      </c>
      <c r="L5" s="6">
        <v>76</v>
      </c>
      <c r="M5" s="17">
        <v>68.6</v>
      </c>
      <c r="N5" s="18">
        <f>(L5+M5)/2</f>
        <v>72.3</v>
      </c>
      <c r="O5" s="17">
        <v>2</v>
      </c>
      <c r="P5" s="7"/>
    </row>
    <row r="6" spans="1:16" ht="22.5" customHeight="1">
      <c r="A6" s="33">
        <v>4</v>
      </c>
      <c r="B6" s="4" t="s">
        <v>48</v>
      </c>
      <c r="C6" s="4" t="s">
        <v>7</v>
      </c>
      <c r="D6" s="4" t="s">
        <v>102</v>
      </c>
      <c r="E6" s="20" t="s">
        <v>49</v>
      </c>
      <c r="F6" s="4" t="s">
        <v>5</v>
      </c>
      <c r="G6" s="4" t="s">
        <v>72</v>
      </c>
      <c r="H6" s="4" t="s">
        <v>73</v>
      </c>
      <c r="I6" s="4" t="s">
        <v>64</v>
      </c>
      <c r="J6" s="4" t="s">
        <v>75</v>
      </c>
      <c r="K6" s="19">
        <v>11</v>
      </c>
      <c r="L6" s="21">
        <v>68</v>
      </c>
      <c r="M6" s="19">
        <v>68.4</v>
      </c>
      <c r="N6" s="22">
        <f>(L6+M6)/2</f>
        <v>68.2</v>
      </c>
      <c r="O6" s="19">
        <v>3</v>
      </c>
      <c r="P6" s="35" t="s">
        <v>76</v>
      </c>
    </row>
    <row r="7" spans="1:16" ht="22.5" customHeight="1">
      <c r="A7" s="33">
        <v>5</v>
      </c>
      <c r="B7" s="4" t="s">
        <v>13</v>
      </c>
      <c r="C7" s="4" t="s">
        <v>14</v>
      </c>
      <c r="D7" s="4" t="s">
        <v>103</v>
      </c>
      <c r="E7" s="9" t="s">
        <v>15</v>
      </c>
      <c r="F7" s="4" t="s">
        <v>5</v>
      </c>
      <c r="G7" s="4" t="s">
        <v>77</v>
      </c>
      <c r="H7" s="4" t="s">
        <v>78</v>
      </c>
      <c r="I7" s="4" t="s">
        <v>64</v>
      </c>
      <c r="J7" s="4" t="s">
        <v>79</v>
      </c>
      <c r="K7" s="17">
        <v>12</v>
      </c>
      <c r="L7" s="10">
        <v>83</v>
      </c>
      <c r="M7" s="17">
        <v>80.2</v>
      </c>
      <c r="N7" s="18">
        <f aca="true" t="shared" si="0" ref="N7:N15">(L7+M7)/2</f>
        <v>81.6</v>
      </c>
      <c r="O7" s="17">
        <v>1</v>
      </c>
      <c r="P7" s="7"/>
    </row>
    <row r="8" spans="1:16" ht="22.5" customHeight="1">
      <c r="A8" s="33">
        <v>6</v>
      </c>
      <c r="B8" s="4" t="s">
        <v>16</v>
      </c>
      <c r="C8" s="4" t="s">
        <v>7</v>
      </c>
      <c r="D8" s="4" t="s">
        <v>104</v>
      </c>
      <c r="E8" s="11" t="s">
        <v>17</v>
      </c>
      <c r="F8" s="4" t="s">
        <v>5</v>
      </c>
      <c r="G8" s="4" t="s">
        <v>80</v>
      </c>
      <c r="H8" s="4" t="s">
        <v>81</v>
      </c>
      <c r="I8" s="4" t="s">
        <v>64</v>
      </c>
      <c r="J8" s="4" t="s">
        <v>82</v>
      </c>
      <c r="K8" s="17">
        <v>14</v>
      </c>
      <c r="L8" s="6">
        <v>89</v>
      </c>
      <c r="M8" s="17">
        <v>87.2</v>
      </c>
      <c r="N8" s="18">
        <f t="shared" si="0"/>
        <v>88.1</v>
      </c>
      <c r="O8" s="17">
        <v>2</v>
      </c>
      <c r="P8" s="7"/>
    </row>
    <row r="9" spans="1:16" ht="22.5" customHeight="1">
      <c r="A9" s="33">
        <v>7</v>
      </c>
      <c r="B9" s="4" t="s">
        <v>18</v>
      </c>
      <c r="C9" s="4" t="s">
        <v>7</v>
      </c>
      <c r="D9" s="4" t="s">
        <v>105</v>
      </c>
      <c r="E9" s="12" t="s">
        <v>19</v>
      </c>
      <c r="F9" s="4" t="s">
        <v>5</v>
      </c>
      <c r="G9" s="4" t="s">
        <v>80</v>
      </c>
      <c r="H9" s="4" t="s">
        <v>81</v>
      </c>
      <c r="I9" s="4" t="s">
        <v>64</v>
      </c>
      <c r="J9" s="4" t="s">
        <v>82</v>
      </c>
      <c r="K9" s="17">
        <v>14</v>
      </c>
      <c r="L9" s="6">
        <v>94</v>
      </c>
      <c r="M9" s="17">
        <v>76.8</v>
      </c>
      <c r="N9" s="18">
        <f t="shared" si="0"/>
        <v>85.4</v>
      </c>
      <c r="O9" s="17">
        <v>5</v>
      </c>
      <c r="P9" s="7"/>
    </row>
    <row r="10" spans="1:16" ht="22.5" customHeight="1">
      <c r="A10" s="33">
        <v>8</v>
      </c>
      <c r="B10" s="4" t="s">
        <v>20</v>
      </c>
      <c r="C10" s="4" t="s">
        <v>7</v>
      </c>
      <c r="D10" s="4" t="s">
        <v>106</v>
      </c>
      <c r="E10" s="12" t="s">
        <v>21</v>
      </c>
      <c r="F10" s="4" t="s">
        <v>5</v>
      </c>
      <c r="G10" s="4" t="s">
        <v>80</v>
      </c>
      <c r="H10" s="4" t="s">
        <v>81</v>
      </c>
      <c r="I10" s="4" t="s">
        <v>64</v>
      </c>
      <c r="J10" s="4" t="s">
        <v>83</v>
      </c>
      <c r="K10" s="17">
        <v>14</v>
      </c>
      <c r="L10" s="6">
        <v>82</v>
      </c>
      <c r="M10" s="17">
        <v>82.8</v>
      </c>
      <c r="N10" s="18">
        <f t="shared" si="0"/>
        <v>82.4</v>
      </c>
      <c r="O10" s="17">
        <v>7</v>
      </c>
      <c r="P10" s="7"/>
    </row>
    <row r="11" spans="1:16" ht="22.5" customHeight="1">
      <c r="A11" s="33">
        <v>9</v>
      </c>
      <c r="B11" s="4" t="s">
        <v>42</v>
      </c>
      <c r="C11" s="4" t="s">
        <v>7</v>
      </c>
      <c r="D11" s="4" t="s">
        <v>107</v>
      </c>
      <c r="E11" s="8" t="s">
        <v>43</v>
      </c>
      <c r="F11" s="4" t="s">
        <v>5</v>
      </c>
      <c r="G11" s="4" t="s">
        <v>84</v>
      </c>
      <c r="H11" s="4" t="s">
        <v>85</v>
      </c>
      <c r="I11" s="4" t="s">
        <v>64</v>
      </c>
      <c r="J11" s="4" t="s">
        <v>86</v>
      </c>
      <c r="K11" s="17">
        <v>10</v>
      </c>
      <c r="L11" s="10">
        <v>68</v>
      </c>
      <c r="M11" s="17">
        <v>62.2</v>
      </c>
      <c r="N11" s="18">
        <f t="shared" si="0"/>
        <v>65.1</v>
      </c>
      <c r="O11" s="17">
        <v>4</v>
      </c>
      <c r="P11" s="17" t="s">
        <v>46</v>
      </c>
    </row>
    <row r="12" spans="1:16" ht="22.5" customHeight="1">
      <c r="A12" s="33">
        <v>10</v>
      </c>
      <c r="B12" s="4" t="s">
        <v>23</v>
      </c>
      <c r="C12" s="4" t="s">
        <v>7</v>
      </c>
      <c r="D12" s="4" t="s">
        <v>108</v>
      </c>
      <c r="E12" s="13" t="s">
        <v>24</v>
      </c>
      <c r="F12" s="4" t="s">
        <v>22</v>
      </c>
      <c r="G12" s="4" t="s">
        <v>87</v>
      </c>
      <c r="H12" s="4" t="s">
        <v>81</v>
      </c>
      <c r="I12" s="4" t="s">
        <v>64</v>
      </c>
      <c r="J12" s="4" t="s">
        <v>88</v>
      </c>
      <c r="K12" s="17">
        <v>33</v>
      </c>
      <c r="L12" s="6">
        <v>78</v>
      </c>
      <c r="M12" s="17">
        <v>78.2</v>
      </c>
      <c r="N12" s="18">
        <f t="shared" si="0"/>
        <v>78.1</v>
      </c>
      <c r="O12" s="17">
        <v>5</v>
      </c>
      <c r="P12" s="7"/>
    </row>
    <row r="13" spans="1:16" ht="22.5" customHeight="1">
      <c r="A13" s="33">
        <v>11</v>
      </c>
      <c r="B13" s="4" t="s">
        <v>25</v>
      </c>
      <c r="C13" s="4" t="s">
        <v>7</v>
      </c>
      <c r="D13" s="4" t="s">
        <v>109</v>
      </c>
      <c r="E13" s="13" t="s">
        <v>26</v>
      </c>
      <c r="F13" s="4" t="s">
        <v>22</v>
      </c>
      <c r="G13" s="4" t="s">
        <v>87</v>
      </c>
      <c r="H13" s="4" t="s">
        <v>81</v>
      </c>
      <c r="I13" s="4" t="s">
        <v>64</v>
      </c>
      <c r="J13" s="4" t="s">
        <v>88</v>
      </c>
      <c r="K13" s="17">
        <v>33</v>
      </c>
      <c r="L13" s="6">
        <v>88</v>
      </c>
      <c r="M13" s="17">
        <v>64.8</v>
      </c>
      <c r="N13" s="18">
        <f t="shared" si="0"/>
        <v>76.4</v>
      </c>
      <c r="O13" s="17">
        <v>6</v>
      </c>
      <c r="P13" s="7"/>
    </row>
    <row r="14" spans="1:16" ht="22.5" customHeight="1">
      <c r="A14" s="33">
        <v>12</v>
      </c>
      <c r="B14" s="4" t="s">
        <v>44</v>
      </c>
      <c r="C14" s="4" t="s">
        <v>7</v>
      </c>
      <c r="D14" s="4" t="s">
        <v>110</v>
      </c>
      <c r="E14" s="13" t="s">
        <v>45</v>
      </c>
      <c r="F14" s="4" t="s">
        <v>22</v>
      </c>
      <c r="G14" s="4" t="s">
        <v>87</v>
      </c>
      <c r="H14" s="4" t="s">
        <v>81</v>
      </c>
      <c r="I14" s="4" t="s">
        <v>64</v>
      </c>
      <c r="J14" s="4" t="s">
        <v>84</v>
      </c>
      <c r="K14" s="17">
        <v>33</v>
      </c>
      <c r="L14" s="6">
        <v>81</v>
      </c>
      <c r="M14" s="17">
        <v>67.8</v>
      </c>
      <c r="N14" s="18">
        <f t="shared" si="0"/>
        <v>74.4</v>
      </c>
      <c r="O14" s="17">
        <v>11</v>
      </c>
      <c r="P14" s="17" t="s">
        <v>46</v>
      </c>
    </row>
    <row r="15" spans="1:16" ht="22.5" customHeight="1">
      <c r="A15" s="33">
        <v>13</v>
      </c>
      <c r="B15" s="4" t="s">
        <v>28</v>
      </c>
      <c r="C15" s="4" t="s">
        <v>7</v>
      </c>
      <c r="D15" s="4" t="s">
        <v>111</v>
      </c>
      <c r="E15" s="14" t="s">
        <v>29</v>
      </c>
      <c r="F15" s="4" t="s">
        <v>27</v>
      </c>
      <c r="G15" s="4" t="s">
        <v>70</v>
      </c>
      <c r="H15" s="4" t="s">
        <v>89</v>
      </c>
      <c r="I15" s="4" t="s">
        <v>64</v>
      </c>
      <c r="J15" s="4" t="s">
        <v>90</v>
      </c>
      <c r="K15" s="17">
        <v>37</v>
      </c>
      <c r="L15" s="6">
        <v>70</v>
      </c>
      <c r="M15" s="17">
        <v>79.8</v>
      </c>
      <c r="N15" s="18">
        <f t="shared" si="0"/>
        <v>74.9</v>
      </c>
      <c r="O15" s="17">
        <v>3</v>
      </c>
      <c r="P15" s="7"/>
    </row>
    <row r="16" spans="1:16" ht="22.5" customHeight="1">
      <c r="A16" s="33">
        <v>14</v>
      </c>
      <c r="B16" s="23" t="s">
        <v>53</v>
      </c>
      <c r="C16" s="23" t="s">
        <v>7</v>
      </c>
      <c r="D16" s="23" t="s">
        <v>112</v>
      </c>
      <c r="E16" s="30" t="s">
        <v>54</v>
      </c>
      <c r="F16" s="23" t="s">
        <v>52</v>
      </c>
      <c r="G16" s="23" t="s">
        <v>91</v>
      </c>
      <c r="H16" s="23" t="s">
        <v>92</v>
      </c>
      <c r="I16" s="4" t="s">
        <v>64</v>
      </c>
      <c r="J16" s="23" t="s">
        <v>93</v>
      </c>
      <c r="K16" s="24">
        <v>39</v>
      </c>
      <c r="L16" s="25">
        <v>76</v>
      </c>
      <c r="M16" s="26">
        <v>61.2</v>
      </c>
      <c r="N16" s="27">
        <v>68.6</v>
      </c>
      <c r="O16" s="17">
        <v>1</v>
      </c>
      <c r="P16" s="7"/>
    </row>
    <row r="17" spans="1:16" ht="22.5" customHeight="1">
      <c r="A17" s="33">
        <v>15</v>
      </c>
      <c r="B17" s="4" t="s">
        <v>31</v>
      </c>
      <c r="C17" s="4" t="s">
        <v>7</v>
      </c>
      <c r="D17" s="4" t="s">
        <v>113</v>
      </c>
      <c r="E17" s="15" t="s">
        <v>32</v>
      </c>
      <c r="F17" s="4" t="s">
        <v>30</v>
      </c>
      <c r="G17" s="4" t="s">
        <v>94</v>
      </c>
      <c r="H17" s="4" t="s">
        <v>95</v>
      </c>
      <c r="I17" s="4" t="s">
        <v>64</v>
      </c>
      <c r="J17" s="4" t="s">
        <v>79</v>
      </c>
      <c r="K17" s="17">
        <v>43</v>
      </c>
      <c r="L17" s="6">
        <v>55</v>
      </c>
      <c r="M17" s="17">
        <v>72.6</v>
      </c>
      <c r="N17" s="18">
        <f>(L17+M17)/2</f>
        <v>63.8</v>
      </c>
      <c r="O17" s="17">
        <v>1</v>
      </c>
      <c r="P17" s="7"/>
    </row>
    <row r="18" spans="1:16" ht="22.5" customHeight="1">
      <c r="A18" s="33">
        <v>16</v>
      </c>
      <c r="B18" s="4" t="s">
        <v>50</v>
      </c>
      <c r="C18" s="4" t="s">
        <v>7</v>
      </c>
      <c r="D18" s="4" t="s">
        <v>114</v>
      </c>
      <c r="E18" s="28" t="s">
        <v>51</v>
      </c>
      <c r="F18" s="4" t="s">
        <v>30</v>
      </c>
      <c r="G18" s="4" t="s">
        <v>96</v>
      </c>
      <c r="H18" s="4" t="s">
        <v>97</v>
      </c>
      <c r="I18" s="4" t="s">
        <v>64</v>
      </c>
      <c r="J18" s="4" t="s">
        <v>93</v>
      </c>
      <c r="K18" s="19">
        <v>45</v>
      </c>
      <c r="L18" s="21">
        <v>65</v>
      </c>
      <c r="M18" s="19">
        <v>64.8</v>
      </c>
      <c r="N18" s="22">
        <f>(L18+M18)/2</f>
        <v>64.9</v>
      </c>
      <c r="O18" s="19">
        <v>1</v>
      </c>
      <c r="P18" s="29"/>
    </row>
    <row r="19" spans="1:16" ht="22.5" customHeight="1">
      <c r="A19" s="33">
        <v>17</v>
      </c>
      <c r="B19" s="4" t="s">
        <v>40</v>
      </c>
      <c r="C19" s="4" t="s">
        <v>7</v>
      </c>
      <c r="D19" s="4" t="s">
        <v>115</v>
      </c>
      <c r="E19" s="16" t="s">
        <v>41</v>
      </c>
      <c r="F19" s="4" t="s">
        <v>39</v>
      </c>
      <c r="G19" s="4" t="s">
        <v>70</v>
      </c>
      <c r="H19" s="4" t="s">
        <v>81</v>
      </c>
      <c r="I19" s="4" t="s">
        <v>64</v>
      </c>
      <c r="J19" s="4" t="s">
        <v>93</v>
      </c>
      <c r="K19" s="17">
        <v>79</v>
      </c>
      <c r="L19" s="6">
        <v>73</v>
      </c>
      <c r="M19" s="17">
        <v>87.2</v>
      </c>
      <c r="N19" s="18">
        <f>(L19+M19)/2</f>
        <v>80.1</v>
      </c>
      <c r="O19" s="17">
        <v>1</v>
      </c>
      <c r="P19" s="7"/>
    </row>
    <row r="20" spans="1:16" ht="22.5" customHeight="1">
      <c r="A20" s="33">
        <v>18</v>
      </c>
      <c r="B20" s="4" t="s">
        <v>34</v>
      </c>
      <c r="C20" s="4" t="s">
        <v>7</v>
      </c>
      <c r="D20" s="4" t="s">
        <v>116</v>
      </c>
      <c r="E20" s="14" t="s">
        <v>35</v>
      </c>
      <c r="F20" s="4" t="s">
        <v>33</v>
      </c>
      <c r="G20" s="4" t="s">
        <v>91</v>
      </c>
      <c r="H20" s="4" t="s">
        <v>98</v>
      </c>
      <c r="I20" s="4" t="s">
        <v>64</v>
      </c>
      <c r="J20" s="4" t="s">
        <v>74</v>
      </c>
      <c r="K20" s="17">
        <v>66</v>
      </c>
      <c r="L20" s="6">
        <v>66</v>
      </c>
      <c r="M20" s="17">
        <v>76.6</v>
      </c>
      <c r="N20" s="18">
        <f>(L20+M20)/2</f>
        <v>71.3</v>
      </c>
      <c r="O20" s="17">
        <v>1</v>
      </c>
      <c r="P20" s="7"/>
    </row>
    <row r="21" spans="1:16" ht="22.5" customHeight="1">
      <c r="A21" s="33">
        <v>19</v>
      </c>
      <c r="B21" s="4" t="s">
        <v>37</v>
      </c>
      <c r="C21" s="4" t="s">
        <v>7</v>
      </c>
      <c r="D21" s="4" t="s">
        <v>117</v>
      </c>
      <c r="E21" s="15" t="s">
        <v>38</v>
      </c>
      <c r="F21" s="4" t="s">
        <v>36</v>
      </c>
      <c r="G21" s="4" t="s">
        <v>70</v>
      </c>
      <c r="H21" s="4" t="s">
        <v>95</v>
      </c>
      <c r="I21" s="4" t="s">
        <v>64</v>
      </c>
      <c r="J21" s="4" t="s">
        <v>93</v>
      </c>
      <c r="K21" s="17">
        <v>71</v>
      </c>
      <c r="L21" s="6">
        <v>57</v>
      </c>
      <c r="M21" s="17">
        <v>60.4</v>
      </c>
      <c r="N21" s="18">
        <f>(L21+M21)/2</f>
        <v>58.7</v>
      </c>
      <c r="O21" s="17">
        <v>1</v>
      </c>
      <c r="P21" s="7"/>
    </row>
  </sheetData>
  <sheetProtection/>
  <mergeCells count="1">
    <mergeCell ref="A1:P1"/>
  </mergeCells>
  <printOptions/>
  <pageMargins left="0.7" right="0.7" top="0.75" bottom="0.75" header="0.3" footer="0.3"/>
  <pageSetup horizontalDpi="200" verticalDpi="2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2016-09-05T08:28:07Z</cp:lastPrinted>
  <dcterms:created xsi:type="dcterms:W3CDTF">2006-09-13T11:21:51Z</dcterms:created>
  <dcterms:modified xsi:type="dcterms:W3CDTF">2016-09-05T08:52:57Z</dcterms:modified>
  <cp:category/>
  <cp:version/>
  <cp:contentType/>
  <cp:contentStatus/>
</cp:coreProperties>
</file>