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<sst xmlns="http://schemas.openxmlformats.org/spreadsheetml/2006/main" count="145" uniqueCount="68">
  <si>
    <t>镇江市2017年大学生村官选聘体检入围人员公示</t>
  </si>
  <si>
    <t>职位名称</t>
  </si>
  <si>
    <t>姓名</t>
  </si>
  <si>
    <t>准考证号</t>
  </si>
  <si>
    <t>笔试成绩</t>
  </si>
  <si>
    <t>面试成绩</t>
  </si>
  <si>
    <t>合成成绩</t>
  </si>
  <si>
    <t>丹阳市村（社区）党组织工作岗位（男，中共党员）</t>
  </si>
  <si>
    <t>史俊辉</t>
  </si>
  <si>
    <t>101110120309</t>
  </si>
  <si>
    <t>90</t>
  </si>
  <si>
    <t>丹阳市村（社区）党组织工作岗位（女，中共党员）</t>
  </si>
  <si>
    <t>孙婕</t>
  </si>
  <si>
    <t>101110120227</t>
  </si>
  <si>
    <t>109</t>
  </si>
  <si>
    <t>句容市村（社区）党组织工作岗位（男，中共党员）</t>
  </si>
  <si>
    <t>孔令悦</t>
  </si>
  <si>
    <t>101110120214</t>
  </si>
  <si>
    <t>95</t>
  </si>
  <si>
    <t>句容市村（社区）党组织工作岗位（女，中共党员）</t>
  </si>
  <si>
    <t>王阳</t>
  </si>
  <si>
    <t>101110120210</t>
  </si>
  <si>
    <t>105</t>
  </si>
  <si>
    <t>扬中市村（社区）党组织工作岗位（男，中共党员，镇江籍）</t>
  </si>
  <si>
    <t>项杰</t>
  </si>
  <si>
    <t>101110120201</t>
  </si>
  <si>
    <t>99</t>
  </si>
  <si>
    <t>扬中市村（社区）党组织工作岗位（女，中共党员，镇江籍）</t>
  </si>
  <si>
    <t>缪志慧</t>
  </si>
  <si>
    <t>101110120118</t>
  </si>
  <si>
    <t>102</t>
  </si>
  <si>
    <t>王雅惠</t>
  </si>
  <si>
    <t>101110120111</t>
  </si>
  <si>
    <t>106</t>
  </si>
  <si>
    <t>扬中市村（居）委会工作岗位（女，镇江籍）</t>
  </si>
  <si>
    <t>姚亚文</t>
  </si>
  <si>
    <t>101110120108</t>
  </si>
  <si>
    <t>丹徒区村（社区）党组织工作岗位（男，中共党员）</t>
  </si>
  <si>
    <t>陆阳</t>
  </si>
  <si>
    <t>101110120409</t>
  </si>
  <si>
    <t>103</t>
  </si>
  <si>
    <t>丹徒区村（社区）党组织工作岗位（女，中共党员）</t>
  </si>
  <si>
    <t>张瑞茹</t>
  </si>
  <si>
    <t>101100120801</t>
  </si>
  <si>
    <t>112</t>
  </si>
  <si>
    <t>丹徒区村（居）委会工作岗位（男）</t>
  </si>
  <si>
    <t>杨洋</t>
  </si>
  <si>
    <t>101110120211</t>
  </si>
  <si>
    <t>104</t>
  </si>
  <si>
    <t>夏鹏程</t>
  </si>
  <si>
    <t>101110120330</t>
  </si>
  <si>
    <t>夏谢鸿</t>
  </si>
  <si>
    <t>101050120301</t>
  </si>
  <si>
    <t>镇江市京口区村（社区）党组织工作岗位（男，中共党员）</t>
  </si>
  <si>
    <t>周赐</t>
  </si>
  <si>
    <t>101030120824</t>
  </si>
  <si>
    <t>杨页</t>
  </si>
  <si>
    <t>101010120918</t>
  </si>
  <si>
    <t>107</t>
  </si>
  <si>
    <t>杜杨</t>
  </si>
  <si>
    <t>101050120214</t>
  </si>
  <si>
    <t>97</t>
  </si>
  <si>
    <t>镇江市京口区村（社区）党组织工作岗位（女，中共党员）</t>
  </si>
  <si>
    <t>佘丽媛</t>
  </si>
  <si>
    <t>101110120104</t>
  </si>
  <si>
    <t>110</t>
  </si>
  <si>
    <t>王雅</t>
  </si>
  <si>
    <t>101110120115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</si>
</sst>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方正小标宋_GBK"/>
      <family val="0"/>
    </font>
    <font>
      <sz val="12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sz val="12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38" fillId="0" borderId="0" applyFont="0" applyFill="0" applyBorder="0" applyAlignment="0" applyProtection="0"/>
    <xf numFmtId="0" fontId="8" fillId="24" borderId="8">
      <alignment horizontal="center" vertical="top" wrapTex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2" borderId="9" applyNumberFormat="0" applyAlignment="0" applyProtection="0"/>
    <xf numFmtId="0" fontId="46" fillId="32" borderId="5" applyNumberFormat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29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center"/>
    </xf>
    <xf numFmtId="0" fontId="4" fillId="0" borderId="0" xfId="41" applyBorder="1" applyAlignment="1">
      <alignment horizontal="left" vertical="center" wrapText="1"/>
      <protection/>
    </xf>
    <xf numFmtId="0" fontId="48" fillId="0" borderId="0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5" fillId="34" borderId="11" xfId="0" applyFont="1" applyFill="1" applyBorder="1" applyAlignment="1">
      <alignment horizontal="center" vertical="center"/>
    </xf>
    <xf numFmtId="0" fontId="4" fillId="0" borderId="11" xfId="40" applyFont="1" applyBorder="1" applyAlignment="1">
      <alignment horizontal="center" vertical="center"/>
      <protection/>
    </xf>
    <xf numFmtId="0" fontId="48" fillId="0" borderId="11" xfId="44" applyFont="1" applyBorder="1" applyAlignment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76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8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/>
    </xf>
    <xf numFmtId="0" fontId="4" fillId="0" borderId="0" xfId="40" applyFont="1" applyBorder="1" applyAlignment="1">
      <alignment horizontal="center" vertical="center"/>
      <protection/>
    </xf>
    <xf numFmtId="176" fontId="6" fillId="34" borderId="0" xfId="0" applyNumberFormat="1" applyFont="1" applyFill="1" applyBorder="1" applyAlignment="1" applyProtection="1">
      <alignment horizontal="center" vertical="center" wrapText="1"/>
      <protection/>
    </xf>
    <xf numFmtId="176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176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>
      <alignment horizontal="center" vertical="center"/>
    </xf>
    <xf numFmtId="176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70.8515625" style="4" customWidth="1"/>
    <col min="2" max="2" width="9.140625" style="5" customWidth="1"/>
    <col min="3" max="3" width="15.00390625" style="5" customWidth="1"/>
    <col min="4" max="4" width="10.28125" style="5" customWidth="1"/>
    <col min="5" max="5" width="10.7109375" style="4" customWidth="1"/>
    <col min="6" max="6" width="11.421875" style="4" customWidth="1"/>
    <col min="7" max="16384" width="9.140625" style="4" customWidth="1"/>
  </cols>
  <sheetData>
    <row r="1" spans="1:6" ht="22.5">
      <c r="A1" s="28" t="s">
        <v>0</v>
      </c>
      <c r="B1" s="28"/>
      <c r="C1" s="28"/>
      <c r="D1" s="28"/>
      <c r="E1" s="28"/>
      <c r="F1" s="28"/>
    </row>
    <row r="2" spans="1:6" ht="12.75" customHeight="1">
      <c r="A2" s="6"/>
      <c r="B2" s="7"/>
      <c r="C2" s="7"/>
      <c r="D2" s="7"/>
      <c r="E2" s="8"/>
      <c r="F2" s="8"/>
    </row>
    <row r="3" spans="1:6" s="1" customFormat="1" ht="19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2" customFormat="1" ht="19.5" customHeight="1">
      <c r="A4" s="10" t="s">
        <v>7</v>
      </c>
      <c r="B4" s="11" t="s">
        <v>8</v>
      </c>
      <c r="C4" s="11" t="s">
        <v>9</v>
      </c>
      <c r="D4" s="11" t="s">
        <v>10</v>
      </c>
      <c r="E4" s="12">
        <v>66</v>
      </c>
      <c r="F4" s="13">
        <f>D4*0.4+E4*0.6</f>
        <v>75.6</v>
      </c>
    </row>
    <row r="5" spans="1:6" s="2" customFormat="1" ht="19.5" customHeight="1">
      <c r="A5" s="14"/>
      <c r="B5" s="15"/>
      <c r="C5" s="15"/>
      <c r="D5" s="15"/>
      <c r="E5" s="14"/>
      <c r="F5" s="16"/>
    </row>
    <row r="6" spans="1:6" s="1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17" t="s">
        <v>6</v>
      </c>
    </row>
    <row r="7" spans="1:6" s="2" customFormat="1" ht="19.5" customHeight="1">
      <c r="A7" s="10" t="s">
        <v>11</v>
      </c>
      <c r="B7" s="11" t="s">
        <v>12</v>
      </c>
      <c r="C7" s="11" t="s">
        <v>13</v>
      </c>
      <c r="D7" s="11" t="s">
        <v>14</v>
      </c>
      <c r="E7" s="12">
        <v>74</v>
      </c>
      <c r="F7" s="13">
        <f>D7*0.4+E7*0.6</f>
        <v>88</v>
      </c>
    </row>
    <row r="8" spans="1:6" ht="19.5" customHeight="1">
      <c r="A8" s="18"/>
      <c r="B8" s="15"/>
      <c r="C8" s="15"/>
      <c r="D8" s="15"/>
      <c r="E8" s="18"/>
      <c r="F8" s="16"/>
    </row>
    <row r="9" spans="1:6" s="1" customFormat="1" ht="19.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7" t="s">
        <v>6</v>
      </c>
    </row>
    <row r="10" spans="1:6" ht="19.5" customHeight="1">
      <c r="A10" s="10" t="s">
        <v>15</v>
      </c>
      <c r="B10" s="11" t="s">
        <v>16</v>
      </c>
      <c r="C10" s="11" t="s">
        <v>17</v>
      </c>
      <c r="D10" s="11" t="s">
        <v>18</v>
      </c>
      <c r="E10" s="12">
        <v>70.7</v>
      </c>
      <c r="F10" s="19">
        <f>D10*0.4+E10*0.6</f>
        <v>80.42</v>
      </c>
    </row>
    <row r="11" spans="1:6" ht="19.5" customHeight="1">
      <c r="A11" s="20"/>
      <c r="B11" s="15"/>
      <c r="C11" s="15"/>
      <c r="D11" s="15"/>
      <c r="E11" s="18"/>
      <c r="F11" s="21"/>
    </row>
    <row r="12" spans="1:6" s="1" customFormat="1" ht="19.5" customHeight="1">
      <c r="A12" s="9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</row>
    <row r="13" spans="1:6" s="2" customFormat="1" ht="19.5" customHeight="1">
      <c r="A13" s="10" t="s">
        <v>19</v>
      </c>
      <c r="B13" s="11" t="s">
        <v>20</v>
      </c>
      <c r="C13" s="11" t="s">
        <v>21</v>
      </c>
      <c r="D13" s="11" t="s">
        <v>22</v>
      </c>
      <c r="E13" s="12">
        <v>73.4</v>
      </c>
      <c r="F13" s="13">
        <f>D13*0.4+E13*0.6</f>
        <v>86.03999999999999</v>
      </c>
    </row>
    <row r="14" spans="1:6" ht="19.5" customHeight="1">
      <c r="A14" s="14"/>
      <c r="B14" s="15"/>
      <c r="C14" s="15"/>
      <c r="D14" s="15"/>
      <c r="E14" s="18"/>
      <c r="F14" s="21"/>
    </row>
    <row r="15" spans="1:6" s="1" customFormat="1" ht="19.5" customHeight="1">
      <c r="A15" s="9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</row>
    <row r="16" spans="1:6" s="2" customFormat="1" ht="19.5" customHeight="1">
      <c r="A16" s="10" t="s">
        <v>23</v>
      </c>
      <c r="B16" s="11" t="s">
        <v>24</v>
      </c>
      <c r="C16" s="11" t="s">
        <v>25</v>
      </c>
      <c r="D16" s="11" t="s">
        <v>26</v>
      </c>
      <c r="E16" s="12">
        <v>78.7</v>
      </c>
      <c r="F16" s="22">
        <f>D16*0.4+E16*0.6</f>
        <v>86.82</v>
      </c>
    </row>
    <row r="17" spans="1:6" ht="19.5" customHeight="1">
      <c r="A17" s="23"/>
      <c r="B17" s="24"/>
      <c r="C17" s="24"/>
      <c r="D17" s="24"/>
      <c r="E17" s="23"/>
      <c r="F17" s="25"/>
    </row>
    <row r="18" spans="1:6" s="1" customFormat="1" ht="19.5" customHeight="1">
      <c r="A18" s="9" t="s">
        <v>1</v>
      </c>
      <c r="B18" s="9" t="s">
        <v>2</v>
      </c>
      <c r="C18" s="9" t="s">
        <v>3</v>
      </c>
      <c r="D18" s="9" t="s">
        <v>4</v>
      </c>
      <c r="E18" s="9" t="s">
        <v>5</v>
      </c>
      <c r="F18" s="17" t="s">
        <v>6</v>
      </c>
    </row>
    <row r="19" spans="1:6" ht="19.5" customHeight="1">
      <c r="A19" s="10" t="s">
        <v>27</v>
      </c>
      <c r="B19" s="11" t="s">
        <v>28</v>
      </c>
      <c r="C19" s="11" t="s">
        <v>29</v>
      </c>
      <c r="D19" s="11" t="s">
        <v>30</v>
      </c>
      <c r="E19" s="12">
        <v>73.3</v>
      </c>
      <c r="F19" s="13">
        <f>D19*0.4+E19*0.6</f>
        <v>84.78</v>
      </c>
    </row>
    <row r="20" spans="1:6" ht="19.5" customHeight="1">
      <c r="A20" s="10" t="s">
        <v>27</v>
      </c>
      <c r="B20" s="11" t="s">
        <v>31</v>
      </c>
      <c r="C20" s="11" t="s">
        <v>32</v>
      </c>
      <c r="D20" s="11" t="s">
        <v>33</v>
      </c>
      <c r="E20" s="12">
        <v>70.6</v>
      </c>
      <c r="F20" s="22">
        <f>D20*0.4+E20*0.6</f>
        <v>84.75999999999999</v>
      </c>
    </row>
    <row r="21" spans="1:6" s="3" customFormat="1" ht="19.5" customHeight="1">
      <c r="A21" s="20"/>
      <c r="B21" s="26"/>
      <c r="C21" s="26"/>
      <c r="D21" s="26"/>
      <c r="E21" s="18"/>
      <c r="F21" s="25"/>
    </row>
    <row r="22" spans="1:6" s="1" customFormat="1" ht="19.5" customHeight="1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17" t="s">
        <v>6</v>
      </c>
    </row>
    <row r="23" spans="1:6" ht="19.5" customHeight="1">
      <c r="A23" s="10" t="s">
        <v>34</v>
      </c>
      <c r="B23" s="11" t="s">
        <v>35</v>
      </c>
      <c r="C23" s="11" t="s">
        <v>36</v>
      </c>
      <c r="D23" s="11" t="s">
        <v>14</v>
      </c>
      <c r="E23" s="12">
        <v>73.1</v>
      </c>
      <c r="F23" s="13">
        <f>D23*0.4+E23*0.6</f>
        <v>87.46</v>
      </c>
    </row>
    <row r="24" spans="1:6" s="3" customFormat="1" ht="19.5" customHeight="1">
      <c r="A24" s="20"/>
      <c r="B24" s="15"/>
      <c r="C24" s="15"/>
      <c r="D24" s="15"/>
      <c r="E24" s="18"/>
      <c r="F24" s="27"/>
    </row>
    <row r="25" spans="1:6" s="1" customFormat="1" ht="19.5" customHeight="1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</row>
    <row r="26" spans="1:6" ht="19.5" customHeight="1">
      <c r="A26" s="10" t="s">
        <v>37</v>
      </c>
      <c r="B26" s="11" t="s">
        <v>38</v>
      </c>
      <c r="C26" s="11" t="s">
        <v>39</v>
      </c>
      <c r="D26" s="11" t="s">
        <v>40</v>
      </c>
      <c r="E26" s="12">
        <v>74.3</v>
      </c>
      <c r="F26" s="13">
        <f>D26*0.4+E26*0.6</f>
        <v>85.78</v>
      </c>
    </row>
    <row r="27" spans="1:6" ht="19.5" customHeight="1">
      <c r="A27" s="23"/>
      <c r="B27" s="24"/>
      <c r="C27" s="24"/>
      <c r="D27" s="24"/>
      <c r="E27" s="23"/>
      <c r="F27" s="23"/>
    </row>
    <row r="28" spans="1:6" s="1" customFormat="1" ht="19.5" customHeight="1">
      <c r="A28" s="9" t="s">
        <v>1</v>
      </c>
      <c r="B28" s="9" t="s">
        <v>2</v>
      </c>
      <c r="C28" s="9" t="s">
        <v>3</v>
      </c>
      <c r="D28" s="9" t="s">
        <v>4</v>
      </c>
      <c r="E28" s="9" t="s">
        <v>5</v>
      </c>
      <c r="F28" s="9" t="s">
        <v>6</v>
      </c>
    </row>
    <row r="29" spans="1:6" s="2" customFormat="1" ht="19.5" customHeight="1">
      <c r="A29" s="10" t="s">
        <v>41</v>
      </c>
      <c r="B29" s="11" t="s">
        <v>42</v>
      </c>
      <c r="C29" s="11" t="s">
        <v>43</v>
      </c>
      <c r="D29" s="11" t="s">
        <v>44</v>
      </c>
      <c r="E29" s="12">
        <v>76</v>
      </c>
      <c r="F29" s="13">
        <f aca="true" t="shared" si="0" ref="F29:F34">D29*0.4+E29*0.6</f>
        <v>90.4</v>
      </c>
    </row>
    <row r="30" spans="1:6" s="3" customFormat="1" ht="19.5" customHeight="1">
      <c r="A30" s="20"/>
      <c r="B30" s="15"/>
      <c r="C30" s="15"/>
      <c r="D30" s="15"/>
      <c r="E30" s="18"/>
      <c r="F30" s="21"/>
    </row>
    <row r="31" spans="1:6" s="1" customFormat="1" ht="19.5" customHeight="1">
      <c r="A31" s="9" t="s">
        <v>1</v>
      </c>
      <c r="B31" s="9" t="s">
        <v>2</v>
      </c>
      <c r="C31" s="9" t="s">
        <v>3</v>
      </c>
      <c r="D31" s="9" t="s">
        <v>4</v>
      </c>
      <c r="E31" s="9" t="s">
        <v>5</v>
      </c>
      <c r="F31" s="9" t="s">
        <v>6</v>
      </c>
    </row>
    <row r="32" spans="1:6" s="2" customFormat="1" ht="19.5" customHeight="1">
      <c r="A32" s="10" t="s">
        <v>45</v>
      </c>
      <c r="B32" s="11" t="s">
        <v>46</v>
      </c>
      <c r="C32" s="11" t="s">
        <v>47</v>
      </c>
      <c r="D32" s="11" t="s">
        <v>48</v>
      </c>
      <c r="E32" s="12">
        <v>75</v>
      </c>
      <c r="F32" s="13">
        <f t="shared" si="0"/>
        <v>86.6</v>
      </c>
    </row>
    <row r="33" spans="1:6" s="2" customFormat="1" ht="19.5" customHeight="1">
      <c r="A33" s="10" t="s">
        <v>45</v>
      </c>
      <c r="B33" s="11" t="s">
        <v>49</v>
      </c>
      <c r="C33" s="11" t="s">
        <v>50</v>
      </c>
      <c r="D33" s="11" t="s">
        <v>30</v>
      </c>
      <c r="E33" s="12">
        <v>75.3</v>
      </c>
      <c r="F33" s="13">
        <f t="shared" si="0"/>
        <v>85.98</v>
      </c>
    </row>
    <row r="34" spans="1:6" s="2" customFormat="1" ht="19.5" customHeight="1">
      <c r="A34" s="10" t="s">
        <v>45</v>
      </c>
      <c r="B34" s="11" t="s">
        <v>51</v>
      </c>
      <c r="C34" s="11" t="s">
        <v>52</v>
      </c>
      <c r="D34" s="11" t="s">
        <v>22</v>
      </c>
      <c r="E34" s="12">
        <v>73</v>
      </c>
      <c r="F34" s="13">
        <f t="shared" si="0"/>
        <v>85.8</v>
      </c>
    </row>
    <row r="35" spans="1:6" ht="19.5" customHeight="1">
      <c r="A35" s="23"/>
      <c r="B35" s="24"/>
      <c r="C35" s="24"/>
      <c r="D35" s="24"/>
      <c r="E35" s="23"/>
      <c r="F35" s="23"/>
    </row>
    <row r="36" spans="1:6" s="1" customFormat="1" ht="19.5" customHeight="1">
      <c r="A36" s="9" t="s">
        <v>1</v>
      </c>
      <c r="B36" s="9" t="s">
        <v>2</v>
      </c>
      <c r="C36" s="9" t="s">
        <v>3</v>
      </c>
      <c r="D36" s="9" t="s">
        <v>4</v>
      </c>
      <c r="E36" s="9" t="s">
        <v>5</v>
      </c>
      <c r="F36" s="9" t="s">
        <v>6</v>
      </c>
    </row>
    <row r="37" spans="1:6" s="1" customFormat="1" ht="19.5" customHeight="1">
      <c r="A37" s="10" t="s">
        <v>53</v>
      </c>
      <c r="B37" s="11" t="s">
        <v>54</v>
      </c>
      <c r="C37" s="11" t="s">
        <v>55</v>
      </c>
      <c r="D37" s="11" t="s">
        <v>33</v>
      </c>
      <c r="E37" s="19">
        <v>78</v>
      </c>
      <c r="F37" s="13">
        <f>D37*0.4+E37*0.6</f>
        <v>89.2</v>
      </c>
    </row>
    <row r="38" spans="1:6" s="1" customFormat="1" ht="19.5" customHeight="1">
      <c r="A38" s="10" t="s">
        <v>53</v>
      </c>
      <c r="B38" s="11" t="s">
        <v>56</v>
      </c>
      <c r="C38" s="11" t="s">
        <v>57</v>
      </c>
      <c r="D38" s="11" t="s">
        <v>58</v>
      </c>
      <c r="E38" s="19">
        <v>72.2</v>
      </c>
      <c r="F38" s="13">
        <f>D38*0.4+E38*0.6</f>
        <v>86.12</v>
      </c>
    </row>
    <row r="39" spans="1:6" ht="19.5" customHeight="1">
      <c r="A39" s="10" t="s">
        <v>53</v>
      </c>
      <c r="B39" s="11" t="s">
        <v>59</v>
      </c>
      <c r="C39" s="11" t="s">
        <v>60</v>
      </c>
      <c r="D39" s="11" t="s">
        <v>61</v>
      </c>
      <c r="E39" s="19">
        <v>75.8</v>
      </c>
      <c r="F39" s="13">
        <f>D39*0.4+E39*0.6</f>
        <v>84.28</v>
      </c>
    </row>
    <row r="40" spans="1:6" ht="19.5" customHeight="1">
      <c r="A40" s="23"/>
      <c r="B40" s="24"/>
      <c r="C40" s="24"/>
      <c r="D40" s="24"/>
      <c r="E40" s="23"/>
      <c r="F40" s="23"/>
    </row>
    <row r="41" spans="1:6" s="1" customFormat="1" ht="19.5" customHeight="1">
      <c r="A41" s="9" t="s">
        <v>1</v>
      </c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</row>
    <row r="42" spans="1:6" ht="19.5" customHeight="1">
      <c r="A42" s="10" t="s">
        <v>62</v>
      </c>
      <c r="B42" s="11" t="s">
        <v>63</v>
      </c>
      <c r="C42" s="11" t="s">
        <v>64</v>
      </c>
      <c r="D42" s="11" t="s">
        <v>65</v>
      </c>
      <c r="E42" s="12">
        <v>81.2</v>
      </c>
      <c r="F42" s="13">
        <f>D42*0.4+E42*0.6</f>
        <v>92.72</v>
      </c>
    </row>
    <row r="43" spans="1:6" ht="19.5" customHeight="1">
      <c r="A43" s="10" t="s">
        <v>62</v>
      </c>
      <c r="B43" s="11" t="s">
        <v>66</v>
      </c>
      <c r="C43" s="11" t="s">
        <v>67</v>
      </c>
      <c r="D43" s="11" t="s">
        <v>48</v>
      </c>
      <c r="E43" s="12">
        <v>76</v>
      </c>
      <c r="F43" s="13">
        <f>D43*0.4+E43*0.6</f>
        <v>87.2</v>
      </c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2017-05-22T01:44:00Z</cp:lastPrinted>
  <dcterms:created xsi:type="dcterms:W3CDTF">2016-05-21T08:43:39Z</dcterms:created>
  <dcterms:modified xsi:type="dcterms:W3CDTF">2017-05-22T08:57:59Z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