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<sst xmlns="http://schemas.openxmlformats.org/spreadsheetml/2006/main" count="684" uniqueCount="317">
  <si>
    <t>准考证号</t>
  </si>
  <si>
    <t>招聘单位</t>
  </si>
  <si>
    <t>101570100105</t>
  </si>
  <si>
    <t>71.1</t>
  </si>
  <si>
    <t>相城区人民法院诉讼服务中心</t>
  </si>
  <si>
    <t>101570100104</t>
  </si>
  <si>
    <t>71.8</t>
  </si>
  <si>
    <t>101570100108</t>
  </si>
  <si>
    <t>71.9</t>
  </si>
  <si>
    <t>101570100217</t>
  </si>
  <si>
    <t>72</t>
  </si>
  <si>
    <t>相城区殡仪馆</t>
  </si>
  <si>
    <t>101570100118</t>
  </si>
  <si>
    <t>73.9</t>
  </si>
  <si>
    <t>101570100212</t>
  </si>
  <si>
    <t>78</t>
  </si>
  <si>
    <t>101570100321</t>
  </si>
  <si>
    <t>68.1</t>
  </si>
  <si>
    <t>相城区人民政府房屋征收办公室</t>
  </si>
  <si>
    <t>101570100322</t>
  </si>
  <si>
    <t>70.1</t>
  </si>
  <si>
    <t>101570100316</t>
  </si>
  <si>
    <t>76.7</t>
  </si>
  <si>
    <t>101570100420</t>
  </si>
  <si>
    <t>72.8</t>
  </si>
  <si>
    <t>相城区城市管理行政执法大队</t>
  </si>
  <si>
    <t>101570100526</t>
  </si>
  <si>
    <t>73.4</t>
  </si>
  <si>
    <t>101570100523</t>
  </si>
  <si>
    <t>75</t>
  </si>
  <si>
    <t>101570100716</t>
  </si>
  <si>
    <t>101570100602</t>
  </si>
  <si>
    <t>73.6</t>
  </si>
  <si>
    <t>101570100701</t>
  </si>
  <si>
    <t>76.2</t>
  </si>
  <si>
    <t>101570100826</t>
  </si>
  <si>
    <t>69.4</t>
  </si>
  <si>
    <t>相城区城市照明管理处</t>
  </si>
  <si>
    <t>101570100824</t>
  </si>
  <si>
    <t>71.7</t>
  </si>
  <si>
    <t>101570100825</t>
  </si>
  <si>
    <t>77.8</t>
  </si>
  <si>
    <t>101570100909</t>
  </si>
  <si>
    <t>70.2</t>
  </si>
  <si>
    <t>相城区管线管理所</t>
  </si>
  <si>
    <t>101570100906</t>
  </si>
  <si>
    <t>71</t>
  </si>
  <si>
    <t>101570100907</t>
  </si>
  <si>
    <t>72.6</t>
  </si>
  <si>
    <t>101570100917</t>
  </si>
  <si>
    <t>75.6</t>
  </si>
  <si>
    <t>相城区社会综合治理联动中心</t>
  </si>
  <si>
    <t>101570100930</t>
  </si>
  <si>
    <t>101570101005</t>
  </si>
  <si>
    <t>82.1</t>
  </si>
  <si>
    <t>101570101110</t>
  </si>
  <si>
    <t>73.3</t>
  </si>
  <si>
    <t>相城区航道管理处（相城区交通运输信息管理中心）</t>
  </si>
  <si>
    <t>101570101109</t>
  </si>
  <si>
    <t>101570101112</t>
  </si>
  <si>
    <t>101570101127</t>
  </si>
  <si>
    <t>73.8</t>
  </si>
  <si>
    <t>相城区乡镇交通运输综合管理所</t>
  </si>
  <si>
    <t>101570101203</t>
  </si>
  <si>
    <t>78.1</t>
  </si>
  <si>
    <t>101570101201</t>
  </si>
  <si>
    <t>79.9</t>
  </si>
  <si>
    <t>209570103404</t>
  </si>
  <si>
    <t>64.1</t>
  </si>
  <si>
    <t>相城区黄埭水务站</t>
  </si>
  <si>
    <t>209570103402</t>
  </si>
  <si>
    <t>209570103403</t>
  </si>
  <si>
    <t>75.4</t>
  </si>
  <si>
    <t>209570103412</t>
  </si>
  <si>
    <t>66.3</t>
  </si>
  <si>
    <t>相城区渭塘水务站</t>
  </si>
  <si>
    <t>209570103413</t>
  </si>
  <si>
    <t>67.5</t>
  </si>
  <si>
    <t>209570103408</t>
  </si>
  <si>
    <t>72.2</t>
  </si>
  <si>
    <t>101570101213</t>
  </si>
  <si>
    <t>72.3</t>
  </si>
  <si>
    <t>相城区望亭动物防疫站（区动物卫生监督所望亭分所）</t>
  </si>
  <si>
    <t>101570101212</t>
  </si>
  <si>
    <t>73.1</t>
  </si>
  <si>
    <t>101570101210</t>
  </si>
  <si>
    <t>101570101303</t>
  </si>
  <si>
    <t>相城区招商服务中心</t>
  </si>
  <si>
    <t>101570101318</t>
  </si>
  <si>
    <t>75.3</t>
  </si>
  <si>
    <t>101570101306</t>
  </si>
  <si>
    <t>76</t>
  </si>
  <si>
    <t>209570103417</t>
  </si>
  <si>
    <t>63.6</t>
  </si>
  <si>
    <t>相城区疾病预防控制中心</t>
  </si>
  <si>
    <t>209570103415</t>
  </si>
  <si>
    <t>64.8</t>
  </si>
  <si>
    <t>209570103416</t>
  </si>
  <si>
    <t>70.6</t>
  </si>
  <si>
    <t>209570103420</t>
  </si>
  <si>
    <t>67.6</t>
  </si>
  <si>
    <t>209570103423</t>
  </si>
  <si>
    <t>69</t>
  </si>
  <si>
    <t>209570103424</t>
  </si>
  <si>
    <t>73</t>
  </si>
  <si>
    <t>206570102419</t>
  </si>
  <si>
    <t>相城区经济责任审计中心</t>
  </si>
  <si>
    <t>206570102417</t>
  </si>
  <si>
    <t>206570102402</t>
  </si>
  <si>
    <t>75.2</t>
  </si>
  <si>
    <t>206570102624</t>
  </si>
  <si>
    <t>78.3</t>
  </si>
  <si>
    <t>206570102702</t>
  </si>
  <si>
    <t>79.7</t>
  </si>
  <si>
    <t>206570102522</t>
  </si>
  <si>
    <t>81.3</t>
  </si>
  <si>
    <t>101570101408</t>
  </si>
  <si>
    <t>63</t>
  </si>
  <si>
    <t>苏州市不动产登记中心相城分中心</t>
  </si>
  <si>
    <t>101570101407</t>
  </si>
  <si>
    <t>64.9</t>
  </si>
  <si>
    <t>101570101415</t>
  </si>
  <si>
    <t>72.7</t>
  </si>
  <si>
    <t>101570101420</t>
  </si>
  <si>
    <t>101570101413</t>
  </si>
  <si>
    <t>77.5</t>
  </si>
  <si>
    <t>207570103113</t>
  </si>
  <si>
    <t>71.4</t>
  </si>
  <si>
    <t>黄埭镇经济服务中心（江苏省相城高新技术产业开发区（筹）投融资管理服务中心）</t>
  </si>
  <si>
    <t>207570103107</t>
  </si>
  <si>
    <t>207570103101</t>
  </si>
  <si>
    <t>77.1</t>
  </si>
  <si>
    <t>207570103116</t>
  </si>
  <si>
    <t>207570103125</t>
  </si>
  <si>
    <t>207570103127</t>
  </si>
  <si>
    <t>101570101429</t>
  </si>
  <si>
    <t>68.2</t>
  </si>
  <si>
    <t>京沪高铁苏州北站地区管理办公室</t>
  </si>
  <si>
    <t>101570101424</t>
  </si>
  <si>
    <t>68.4</t>
  </si>
  <si>
    <t>101570101422</t>
  </si>
  <si>
    <t>70.7</t>
  </si>
  <si>
    <t>101570101508</t>
  </si>
  <si>
    <t>74</t>
  </si>
  <si>
    <t>苏州市阳澄湖生态休闲旅游度假区便民服务中心</t>
  </si>
  <si>
    <t>101570101502</t>
  </si>
  <si>
    <t>74.4</t>
  </si>
  <si>
    <t>101570101603</t>
  </si>
  <si>
    <t>75.1</t>
  </si>
  <si>
    <t>209570103522</t>
  </si>
  <si>
    <t>70.3</t>
  </si>
  <si>
    <t>元和街道农业服务中心</t>
  </si>
  <si>
    <t>209570103518</t>
  </si>
  <si>
    <t>209570103427</t>
  </si>
  <si>
    <t>207570103303</t>
  </si>
  <si>
    <t>207570103130</t>
  </si>
  <si>
    <t>207570103203</t>
  </si>
  <si>
    <t>72.5</t>
  </si>
  <si>
    <t>101570101630</t>
  </si>
  <si>
    <t>67.1</t>
  </si>
  <si>
    <t>北桥街道经济服务中心</t>
  </si>
  <si>
    <t>101570101629</t>
  </si>
  <si>
    <t>69.8</t>
  </si>
  <si>
    <t>101570101627</t>
  </si>
  <si>
    <t>101570101707</t>
  </si>
  <si>
    <t>69.7</t>
  </si>
  <si>
    <t>北桥街道招商服务中心</t>
  </si>
  <si>
    <t>101570101705</t>
  </si>
  <si>
    <t>101570101709</t>
  </si>
  <si>
    <t>101570101719</t>
  </si>
  <si>
    <t>北桥街道文体教育服务中心</t>
  </si>
  <si>
    <t>101570101717</t>
  </si>
  <si>
    <t>101570101716</t>
  </si>
  <si>
    <t>101570101809</t>
  </si>
  <si>
    <t>太平街道招商服务中心</t>
  </si>
  <si>
    <t>101570101727</t>
  </si>
  <si>
    <t>74.3</t>
  </si>
  <si>
    <t>101570101802</t>
  </si>
  <si>
    <t>101570101822</t>
  </si>
  <si>
    <t>101570101828</t>
  </si>
  <si>
    <t>101570101819</t>
  </si>
  <si>
    <t>71.2</t>
  </si>
  <si>
    <t>101570101921</t>
  </si>
  <si>
    <t>黄桥街道招商服务中心</t>
  </si>
  <si>
    <t>101570101920</t>
  </si>
  <si>
    <t>101570101909</t>
  </si>
  <si>
    <t>101570102013</t>
  </si>
  <si>
    <t>101570102004</t>
  </si>
  <si>
    <t>101570102011</t>
  </si>
  <si>
    <t>101570102017</t>
  </si>
  <si>
    <t>64.3</t>
  </si>
  <si>
    <t>漕湖街道社会事业服务中心</t>
  </si>
  <si>
    <t>101570102014</t>
  </si>
  <si>
    <t>65.1</t>
  </si>
  <si>
    <t>101570102015</t>
  </si>
  <si>
    <t>101570102025</t>
  </si>
  <si>
    <t>101570102021</t>
  </si>
  <si>
    <t>101570102026</t>
  </si>
  <si>
    <t>80.5</t>
  </si>
  <si>
    <t>101570102111</t>
  </si>
  <si>
    <t>澄阳街道社会事业服务中心</t>
  </si>
  <si>
    <t>101570102112</t>
  </si>
  <si>
    <t>74.1</t>
  </si>
  <si>
    <t>101570102029</t>
  </si>
  <si>
    <t>74.8</t>
  </si>
  <si>
    <t>101570102127</t>
  </si>
  <si>
    <t>68.9</t>
  </si>
  <si>
    <t>渭塘镇经济服务中心</t>
  </si>
  <si>
    <t>101570102113</t>
  </si>
  <si>
    <t>101570102121</t>
  </si>
  <si>
    <t>101570102206</t>
  </si>
  <si>
    <t>65.7</t>
  </si>
  <si>
    <t>阳澄湖镇招商服务中心</t>
  </si>
  <si>
    <t>101570102208</t>
  </si>
  <si>
    <t>67.9</t>
  </si>
  <si>
    <t>101570102211</t>
  </si>
  <si>
    <t>101570102222</t>
  </si>
  <si>
    <t>67.8</t>
  </si>
  <si>
    <t>101570102223</t>
  </si>
  <si>
    <t>101570102216</t>
  </si>
  <si>
    <t>206570102808</t>
  </si>
  <si>
    <t>阳澄湖镇经济服务中心</t>
  </si>
  <si>
    <t>206570102809</t>
  </si>
  <si>
    <t>206570102804</t>
  </si>
  <si>
    <t>76.3</t>
  </si>
  <si>
    <t>206570103005</t>
  </si>
  <si>
    <t>74.5</t>
  </si>
  <si>
    <t>206570102904</t>
  </si>
  <si>
    <t>77.2</t>
  </si>
  <si>
    <t>206570102823</t>
  </si>
  <si>
    <t>79.5</t>
  </si>
  <si>
    <t>101570102302</t>
  </si>
  <si>
    <t>望亭镇经济服务中心</t>
  </si>
  <si>
    <t>101570102230</t>
  </si>
  <si>
    <t>101570102228</t>
  </si>
  <si>
    <t>招聘单位代码</t>
  </si>
  <si>
    <t>招聘岗位代码</t>
  </si>
  <si>
    <t>综合成绩</t>
  </si>
  <si>
    <t>笔试成绩（40%）</t>
  </si>
  <si>
    <t>面试成绩（60%）</t>
  </si>
  <si>
    <t>101</t>
  </si>
  <si>
    <t>01</t>
  </si>
  <si>
    <t>是</t>
  </si>
  <si>
    <t>102</t>
  </si>
  <si>
    <t>02</t>
  </si>
  <si>
    <t>103</t>
  </si>
  <si>
    <t>03</t>
  </si>
  <si>
    <t>104</t>
  </si>
  <si>
    <t>04</t>
  </si>
  <si>
    <t>05</t>
  </si>
  <si>
    <t>-</t>
  </si>
  <si>
    <t>105</t>
  </si>
  <si>
    <t>06</t>
  </si>
  <si>
    <t>106</t>
  </si>
  <si>
    <t>07</t>
  </si>
  <si>
    <t>107</t>
  </si>
  <si>
    <t>08</t>
  </si>
  <si>
    <t>108</t>
  </si>
  <si>
    <t>09</t>
  </si>
  <si>
    <t>109</t>
  </si>
  <si>
    <t>10</t>
  </si>
  <si>
    <t>110</t>
  </si>
  <si>
    <t>11</t>
  </si>
  <si>
    <t>111</t>
  </si>
  <si>
    <t>12</t>
  </si>
  <si>
    <t>112</t>
  </si>
  <si>
    <t>13</t>
  </si>
  <si>
    <t>113</t>
  </si>
  <si>
    <t>14</t>
  </si>
  <si>
    <t>114</t>
  </si>
  <si>
    <t>15</t>
  </si>
  <si>
    <t>—</t>
  </si>
  <si>
    <t>16</t>
  </si>
  <si>
    <t>115</t>
  </si>
  <si>
    <t>17</t>
  </si>
  <si>
    <t>18</t>
  </si>
  <si>
    <t>116</t>
  </si>
  <si>
    <t>19</t>
  </si>
  <si>
    <t>20</t>
  </si>
  <si>
    <t>202</t>
  </si>
  <si>
    <t>22</t>
  </si>
  <si>
    <t>23</t>
  </si>
  <si>
    <t>203</t>
  </si>
  <si>
    <t>24</t>
  </si>
  <si>
    <t>204</t>
  </si>
  <si>
    <t>25</t>
  </si>
  <si>
    <t>205</t>
  </si>
  <si>
    <t>26</t>
  </si>
  <si>
    <t>27</t>
  </si>
  <si>
    <t>206</t>
  </si>
  <si>
    <t>28</t>
  </si>
  <si>
    <t>207</t>
  </si>
  <si>
    <t>29</t>
  </si>
  <si>
    <t>208</t>
  </si>
  <si>
    <t>30</t>
  </si>
  <si>
    <t>209</t>
  </si>
  <si>
    <t>31</t>
  </si>
  <si>
    <t>32</t>
  </si>
  <si>
    <t>210</t>
  </si>
  <si>
    <t>33</t>
  </si>
  <si>
    <t>34</t>
  </si>
  <si>
    <t>211</t>
  </si>
  <si>
    <t>35</t>
  </si>
  <si>
    <t>36</t>
  </si>
  <si>
    <t>212</t>
  </si>
  <si>
    <t>37</t>
  </si>
  <si>
    <t>213</t>
  </si>
  <si>
    <t>38</t>
  </si>
  <si>
    <t>214</t>
  </si>
  <si>
    <t>39</t>
  </si>
  <si>
    <t>40</t>
  </si>
  <si>
    <t>215</t>
  </si>
  <si>
    <t>41</t>
  </si>
  <si>
    <t>42</t>
  </si>
  <si>
    <t>216</t>
  </si>
  <si>
    <t>43</t>
  </si>
  <si>
    <t>是否
进入体检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</si>
</sst>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176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49" fontId="3" fillId="34" borderId="9" xfId="0" applyNumberFormat="1" applyFont="1" applyFill="1" applyBorder="1" applyAlignment="1" applyProtection="1">
      <alignment horizontal="center" vertical="center" wrapText="1"/>
      <protection/>
    </xf>
    <xf numFmtId="176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B14" sqref="B14"/>
    </sheetView>
  </sheetViews>
  <sheetFormatPr defaultColWidth="29.28125" defaultRowHeight="24" customHeight="1"/>
  <cols>
    <col min="1" max="1" width="16.140625" style="12" customWidth="1"/>
    <col min="2" max="2" width="26.421875" style="5" customWidth="1"/>
    <col min="3" max="3" width="13.28125" style="12" customWidth="1"/>
    <col min="4" max="4" width="15.7109375" style="5" customWidth="1"/>
    <col min="5" max="5" width="10.421875" style="13" customWidth="1"/>
    <col min="6" max="7" width="12.140625" style="13" customWidth="1"/>
    <col min="8" max="8" width="9.7109375" style="5" customWidth="1"/>
    <col min="9" max="10" width="29.28125" style="4" customWidth="1"/>
    <col min="11" max="16384" width="29.28125" style="5" customWidth="1"/>
  </cols>
  <sheetData>
    <row r="1" spans="1:8" ht="30.75" customHeight="1">
      <c r="A1" s="6" t="s">
        <v>235</v>
      </c>
      <c r="B1" s="1" t="s">
        <v>1</v>
      </c>
      <c r="C1" s="7" t="s">
        <v>236</v>
      </c>
      <c r="D1" s="1" t="s">
        <v>0</v>
      </c>
      <c r="E1" s="8" t="s">
        <v>238</v>
      </c>
      <c r="F1" s="8" t="s">
        <v>239</v>
      </c>
      <c r="G1" s="2" t="s">
        <v>237</v>
      </c>
      <c r="H1" s="18" t="s">
        <v>316</v>
      </c>
    </row>
    <row r="2" spans="1:8" ht="24" customHeight="1">
      <c r="A2" s="3" t="s">
        <v>240</v>
      </c>
      <c r="B2" s="9" t="s">
        <v>4</v>
      </c>
      <c r="C2" s="10" t="s">
        <v>241</v>
      </c>
      <c r="D2" s="9" t="s">
        <v>2</v>
      </c>
      <c r="E2" s="11" t="s">
        <v>3</v>
      </c>
      <c r="F2" s="11">
        <v>76</v>
      </c>
      <c r="G2" s="11">
        <f>E2*0.4+F2*0.6</f>
        <v>74.03999999999999</v>
      </c>
      <c r="H2" s="9" t="s">
        <v>242</v>
      </c>
    </row>
    <row r="3" spans="1:8" ht="24" customHeight="1">
      <c r="A3" s="3" t="s">
        <v>240</v>
      </c>
      <c r="B3" s="9" t="s">
        <v>4</v>
      </c>
      <c r="C3" s="10" t="s">
        <v>241</v>
      </c>
      <c r="D3" s="9" t="s">
        <v>7</v>
      </c>
      <c r="E3" s="11">
        <v>71.9</v>
      </c>
      <c r="F3" s="11">
        <v>73.8</v>
      </c>
      <c r="G3" s="11">
        <f>E3*0.4+F3*0.6</f>
        <v>73.03999999999999</v>
      </c>
      <c r="H3" s="9"/>
    </row>
    <row r="4" spans="1:8" ht="24" customHeight="1">
      <c r="A4" s="3" t="s">
        <v>240</v>
      </c>
      <c r="B4" s="9" t="s">
        <v>4</v>
      </c>
      <c r="C4" s="10" t="s">
        <v>241</v>
      </c>
      <c r="D4" s="9" t="s">
        <v>5</v>
      </c>
      <c r="E4" s="11" t="s">
        <v>6</v>
      </c>
      <c r="F4" s="11">
        <v>73.2</v>
      </c>
      <c r="G4" s="11">
        <f>E4*0.4+F4*0.6</f>
        <v>72.64</v>
      </c>
      <c r="H4" s="9"/>
    </row>
    <row r="5" spans="1:8" ht="24" customHeight="1">
      <c r="A5" s="14" t="s">
        <v>243</v>
      </c>
      <c r="B5" s="15" t="s">
        <v>11</v>
      </c>
      <c r="C5" s="16" t="s">
        <v>244</v>
      </c>
      <c r="D5" s="15" t="s">
        <v>14</v>
      </c>
      <c r="E5" s="17" t="s">
        <v>15</v>
      </c>
      <c r="F5" s="17">
        <v>70.8</v>
      </c>
      <c r="G5" s="17">
        <f>E5*0.4+F5*0.6</f>
        <v>73.68</v>
      </c>
      <c r="H5" s="15" t="s">
        <v>242</v>
      </c>
    </row>
    <row r="6" spans="1:8" ht="24" customHeight="1">
      <c r="A6" s="14" t="s">
        <v>243</v>
      </c>
      <c r="B6" s="15" t="s">
        <v>11</v>
      </c>
      <c r="C6" s="16" t="s">
        <v>244</v>
      </c>
      <c r="D6" s="15" t="s">
        <v>12</v>
      </c>
      <c r="E6" s="17" t="s">
        <v>13</v>
      </c>
      <c r="F6" s="17">
        <v>71.6</v>
      </c>
      <c r="G6" s="17">
        <f>E6*0.4+F6*0.6</f>
        <v>72.52</v>
      </c>
      <c r="H6" s="15"/>
    </row>
    <row r="7" spans="1:8" ht="24" customHeight="1">
      <c r="A7" s="14" t="s">
        <v>243</v>
      </c>
      <c r="B7" s="15" t="s">
        <v>11</v>
      </c>
      <c r="C7" s="16" t="s">
        <v>244</v>
      </c>
      <c r="D7" s="15" t="s">
        <v>9</v>
      </c>
      <c r="E7" s="17" t="s">
        <v>10</v>
      </c>
      <c r="F7" s="17">
        <v>70</v>
      </c>
      <c r="G7" s="17">
        <f>E7*0.4+F7*0.6</f>
        <v>70.8</v>
      </c>
      <c r="H7" s="15"/>
    </row>
    <row r="8" spans="1:8" ht="24" customHeight="1">
      <c r="A8" s="3" t="s">
        <v>245</v>
      </c>
      <c r="B8" s="9" t="s">
        <v>18</v>
      </c>
      <c r="C8" s="10" t="s">
        <v>246</v>
      </c>
      <c r="D8" s="9" t="s">
        <v>19</v>
      </c>
      <c r="E8" s="11" t="s">
        <v>20</v>
      </c>
      <c r="F8" s="11">
        <v>72.2</v>
      </c>
      <c r="G8" s="11">
        <f>E8*0.4+F8*0.6</f>
        <v>71.36</v>
      </c>
      <c r="H8" s="9" t="s">
        <v>242</v>
      </c>
    </row>
    <row r="9" spans="1:8" ht="24" customHeight="1">
      <c r="A9" s="3" t="s">
        <v>245</v>
      </c>
      <c r="B9" s="9" t="s">
        <v>18</v>
      </c>
      <c r="C9" s="10" t="s">
        <v>246</v>
      </c>
      <c r="D9" s="9" t="s">
        <v>21</v>
      </c>
      <c r="E9" s="11" t="s">
        <v>22</v>
      </c>
      <c r="F9" s="11">
        <v>67.8</v>
      </c>
      <c r="G9" s="11">
        <f>E9*0.4+F9*0.6</f>
        <v>71.36</v>
      </c>
      <c r="H9" s="9"/>
    </row>
    <row r="10" spans="1:8" ht="24" customHeight="1">
      <c r="A10" s="3" t="s">
        <v>245</v>
      </c>
      <c r="B10" s="9" t="s">
        <v>18</v>
      </c>
      <c r="C10" s="10" t="s">
        <v>246</v>
      </c>
      <c r="D10" s="9" t="s">
        <v>16</v>
      </c>
      <c r="E10" s="11" t="s">
        <v>17</v>
      </c>
      <c r="F10" s="11">
        <v>66.2</v>
      </c>
      <c r="G10" s="11">
        <f>E10*0.4+F10*0.6</f>
        <v>66.96</v>
      </c>
      <c r="H10" s="9"/>
    </row>
    <row r="11" spans="1:8" ht="24" customHeight="1">
      <c r="A11" s="14" t="s">
        <v>247</v>
      </c>
      <c r="B11" s="15" t="s">
        <v>25</v>
      </c>
      <c r="C11" s="16" t="s">
        <v>248</v>
      </c>
      <c r="D11" s="15" t="s">
        <v>26</v>
      </c>
      <c r="E11" s="17" t="s">
        <v>27</v>
      </c>
      <c r="F11" s="17">
        <v>80.6</v>
      </c>
      <c r="G11" s="17">
        <f>E11*0.4+F11*0.6</f>
        <v>77.72</v>
      </c>
      <c r="H11" s="15" t="s">
        <v>242</v>
      </c>
    </row>
    <row r="12" spans="1:8" ht="24" customHeight="1">
      <c r="A12" s="14" t="s">
        <v>247</v>
      </c>
      <c r="B12" s="15" t="s">
        <v>25</v>
      </c>
      <c r="C12" s="16" t="s">
        <v>248</v>
      </c>
      <c r="D12" s="15" t="s">
        <v>23</v>
      </c>
      <c r="E12" s="17" t="s">
        <v>24</v>
      </c>
      <c r="F12" s="17">
        <v>78.2</v>
      </c>
      <c r="G12" s="17">
        <f>E12*0.4+F12*0.6</f>
        <v>76.04</v>
      </c>
      <c r="H12" s="15"/>
    </row>
    <row r="13" spans="1:8" ht="24" customHeight="1">
      <c r="A13" s="14" t="s">
        <v>247</v>
      </c>
      <c r="B13" s="15" t="s">
        <v>25</v>
      </c>
      <c r="C13" s="16" t="s">
        <v>248</v>
      </c>
      <c r="D13" s="15" t="s">
        <v>28</v>
      </c>
      <c r="E13" s="17" t="s">
        <v>29</v>
      </c>
      <c r="F13" s="17">
        <v>72.8</v>
      </c>
      <c r="G13" s="17">
        <f>E13*0.4+F13*0.6</f>
        <v>73.68</v>
      </c>
      <c r="H13" s="15"/>
    </row>
    <row r="14" spans="1:8" ht="24" customHeight="1">
      <c r="A14" s="3" t="s">
        <v>247</v>
      </c>
      <c r="B14" s="9" t="s">
        <v>25</v>
      </c>
      <c r="C14" s="10" t="s">
        <v>249</v>
      </c>
      <c r="D14" s="9" t="s">
        <v>33</v>
      </c>
      <c r="E14" s="11" t="s">
        <v>34</v>
      </c>
      <c r="F14" s="11">
        <v>71.6</v>
      </c>
      <c r="G14" s="11">
        <f>E14*0.4+F14*0.6</f>
        <v>73.44</v>
      </c>
      <c r="H14" s="9" t="s">
        <v>242</v>
      </c>
    </row>
    <row r="15" spans="1:8" ht="24" customHeight="1">
      <c r="A15" s="3" t="s">
        <v>247</v>
      </c>
      <c r="B15" s="9" t="s">
        <v>25</v>
      </c>
      <c r="C15" s="10" t="s">
        <v>249</v>
      </c>
      <c r="D15" s="9" t="s">
        <v>30</v>
      </c>
      <c r="E15" s="11" t="s">
        <v>24</v>
      </c>
      <c r="F15" s="11">
        <v>73.6</v>
      </c>
      <c r="G15" s="11">
        <f>E15*0.4+F15*0.6</f>
        <v>73.28</v>
      </c>
      <c r="H15" s="9"/>
    </row>
    <row r="16" spans="1:8" ht="24" customHeight="1">
      <c r="A16" s="3" t="s">
        <v>247</v>
      </c>
      <c r="B16" s="9" t="s">
        <v>25</v>
      </c>
      <c r="C16" s="10" t="s">
        <v>249</v>
      </c>
      <c r="D16" s="9" t="s">
        <v>31</v>
      </c>
      <c r="E16" s="11" t="s">
        <v>32</v>
      </c>
      <c r="F16" s="11" t="s">
        <v>250</v>
      </c>
      <c r="G16" s="11">
        <v>0</v>
      </c>
      <c r="H16" s="9"/>
    </row>
    <row r="17" spans="1:8" ht="24" customHeight="1">
      <c r="A17" s="14" t="s">
        <v>251</v>
      </c>
      <c r="B17" s="15" t="s">
        <v>37</v>
      </c>
      <c r="C17" s="16" t="s">
        <v>252</v>
      </c>
      <c r="D17" s="15" t="s">
        <v>40</v>
      </c>
      <c r="E17" s="17" t="s">
        <v>41</v>
      </c>
      <c r="F17" s="17">
        <v>77.4</v>
      </c>
      <c r="G17" s="17">
        <f>E17*0.4+F17*0.6</f>
        <v>77.56</v>
      </c>
      <c r="H17" s="15" t="s">
        <v>242</v>
      </c>
    </row>
    <row r="18" spans="1:8" ht="24" customHeight="1">
      <c r="A18" s="14" t="s">
        <v>251</v>
      </c>
      <c r="B18" s="15" t="s">
        <v>37</v>
      </c>
      <c r="C18" s="16" t="s">
        <v>252</v>
      </c>
      <c r="D18" s="15" t="s">
        <v>38</v>
      </c>
      <c r="E18" s="17" t="s">
        <v>39</v>
      </c>
      <c r="F18" s="17">
        <v>77.6</v>
      </c>
      <c r="G18" s="17">
        <f>E18*0.4+F18*0.6</f>
        <v>75.24</v>
      </c>
      <c r="H18" s="15"/>
    </row>
    <row r="19" spans="1:8" ht="24" customHeight="1">
      <c r="A19" s="14" t="s">
        <v>251</v>
      </c>
      <c r="B19" s="15" t="s">
        <v>37</v>
      </c>
      <c r="C19" s="16" t="s">
        <v>252</v>
      </c>
      <c r="D19" s="15" t="s">
        <v>35</v>
      </c>
      <c r="E19" s="17" t="s">
        <v>36</v>
      </c>
      <c r="F19" s="17" t="s">
        <v>250</v>
      </c>
      <c r="G19" s="17">
        <v>0</v>
      </c>
      <c r="H19" s="15"/>
    </row>
    <row r="20" spans="1:8" ht="24" customHeight="1">
      <c r="A20" s="3" t="s">
        <v>253</v>
      </c>
      <c r="B20" s="9" t="s">
        <v>44</v>
      </c>
      <c r="C20" s="10" t="s">
        <v>254</v>
      </c>
      <c r="D20" s="9" t="s">
        <v>42</v>
      </c>
      <c r="E20" s="11" t="s">
        <v>43</v>
      </c>
      <c r="F20" s="11">
        <v>76.4</v>
      </c>
      <c r="G20" s="11">
        <f>E20*0.4+F20*0.6</f>
        <v>73.92</v>
      </c>
      <c r="H20" s="9" t="s">
        <v>242</v>
      </c>
    </row>
    <row r="21" spans="1:8" ht="24" customHeight="1">
      <c r="A21" s="3" t="s">
        <v>253</v>
      </c>
      <c r="B21" s="9" t="s">
        <v>44</v>
      </c>
      <c r="C21" s="10" t="s">
        <v>254</v>
      </c>
      <c r="D21" s="9" t="s">
        <v>45</v>
      </c>
      <c r="E21" s="11" t="s">
        <v>46</v>
      </c>
      <c r="F21" s="11">
        <v>74.6</v>
      </c>
      <c r="G21" s="11">
        <f>E21*0.4+F21*0.6</f>
        <v>73.16</v>
      </c>
      <c r="H21" s="9"/>
    </row>
    <row r="22" spans="1:8" ht="24" customHeight="1">
      <c r="A22" s="3" t="s">
        <v>253</v>
      </c>
      <c r="B22" s="9" t="s">
        <v>44</v>
      </c>
      <c r="C22" s="10" t="s">
        <v>254</v>
      </c>
      <c r="D22" s="9" t="s">
        <v>47</v>
      </c>
      <c r="E22" s="11" t="s">
        <v>48</v>
      </c>
      <c r="F22" s="11">
        <v>71</v>
      </c>
      <c r="G22" s="11">
        <f>E22*0.4+F22*0.6</f>
        <v>71.64</v>
      </c>
      <c r="H22" s="9"/>
    </row>
    <row r="23" spans="1:8" ht="24" customHeight="1">
      <c r="A23" s="14" t="s">
        <v>255</v>
      </c>
      <c r="B23" s="15" t="s">
        <v>51</v>
      </c>
      <c r="C23" s="16" t="s">
        <v>256</v>
      </c>
      <c r="D23" s="15" t="s">
        <v>52</v>
      </c>
      <c r="E23" s="17" t="s">
        <v>15</v>
      </c>
      <c r="F23" s="17">
        <v>74.8</v>
      </c>
      <c r="G23" s="17">
        <f>E23*0.4+F23*0.6</f>
        <v>76.08</v>
      </c>
      <c r="H23" s="15" t="s">
        <v>242</v>
      </c>
    </row>
    <row r="24" spans="1:8" ht="24" customHeight="1">
      <c r="A24" s="14" t="s">
        <v>255</v>
      </c>
      <c r="B24" s="15" t="s">
        <v>51</v>
      </c>
      <c r="C24" s="16" t="s">
        <v>256</v>
      </c>
      <c r="D24" s="15" t="s">
        <v>53</v>
      </c>
      <c r="E24" s="17" t="s">
        <v>54</v>
      </c>
      <c r="F24" s="17">
        <v>69.6</v>
      </c>
      <c r="G24" s="17">
        <f>E24*0.4+F24*0.6</f>
        <v>74.6</v>
      </c>
      <c r="H24" s="15"/>
    </row>
    <row r="25" spans="1:8" ht="24" customHeight="1">
      <c r="A25" s="14" t="s">
        <v>255</v>
      </c>
      <c r="B25" s="15" t="s">
        <v>51</v>
      </c>
      <c r="C25" s="16" t="s">
        <v>256</v>
      </c>
      <c r="D25" s="15" t="s">
        <v>49</v>
      </c>
      <c r="E25" s="17" t="s">
        <v>50</v>
      </c>
      <c r="F25" s="17">
        <v>73.4</v>
      </c>
      <c r="G25" s="17">
        <f>E25*0.4+F25*0.6</f>
        <v>74.28</v>
      </c>
      <c r="H25" s="15"/>
    </row>
    <row r="26" spans="1:8" ht="24" customHeight="1">
      <c r="A26" s="3" t="s">
        <v>257</v>
      </c>
      <c r="B26" s="9" t="s">
        <v>57</v>
      </c>
      <c r="C26" s="10" t="s">
        <v>258</v>
      </c>
      <c r="D26" s="9" t="s">
        <v>59</v>
      </c>
      <c r="E26" s="11" t="s">
        <v>22</v>
      </c>
      <c r="F26" s="11">
        <v>78.1</v>
      </c>
      <c r="G26" s="11">
        <f>E26*0.4+F26*0.6</f>
        <v>77.53999999999999</v>
      </c>
      <c r="H26" s="9" t="s">
        <v>242</v>
      </c>
    </row>
    <row r="27" spans="1:8" ht="24" customHeight="1">
      <c r="A27" s="3" t="s">
        <v>257</v>
      </c>
      <c r="B27" s="9" t="s">
        <v>57</v>
      </c>
      <c r="C27" s="10" t="s">
        <v>258</v>
      </c>
      <c r="D27" s="9" t="s">
        <v>58</v>
      </c>
      <c r="E27" s="11" t="s">
        <v>29</v>
      </c>
      <c r="F27" s="11">
        <v>73.4</v>
      </c>
      <c r="G27" s="11">
        <f>E27*0.4+F27*0.6</f>
        <v>74.03999999999999</v>
      </c>
      <c r="H27" s="9"/>
    </row>
    <row r="28" spans="1:8" ht="24" customHeight="1">
      <c r="A28" s="3" t="s">
        <v>257</v>
      </c>
      <c r="B28" s="9" t="s">
        <v>57</v>
      </c>
      <c r="C28" s="10" t="s">
        <v>258</v>
      </c>
      <c r="D28" s="9" t="s">
        <v>55</v>
      </c>
      <c r="E28" s="11" t="s">
        <v>56</v>
      </c>
      <c r="F28" s="11">
        <v>71.86</v>
      </c>
      <c r="G28" s="11">
        <f>E28*0.4+F28*0.6</f>
        <v>72.436</v>
      </c>
      <c r="H28" s="9"/>
    </row>
    <row r="29" spans="1:8" ht="24" customHeight="1">
      <c r="A29" s="14" t="s">
        <v>259</v>
      </c>
      <c r="B29" s="15" t="s">
        <v>62</v>
      </c>
      <c r="C29" s="16" t="s">
        <v>260</v>
      </c>
      <c r="D29" s="15" t="s">
        <v>65</v>
      </c>
      <c r="E29" s="17" t="s">
        <v>66</v>
      </c>
      <c r="F29" s="17">
        <v>76.2</v>
      </c>
      <c r="G29" s="17">
        <f>E29*0.4+F29*0.6</f>
        <v>77.68</v>
      </c>
      <c r="H29" s="15" t="s">
        <v>242</v>
      </c>
    </row>
    <row r="30" spans="1:8" ht="24" customHeight="1">
      <c r="A30" s="14" t="s">
        <v>259</v>
      </c>
      <c r="B30" s="15" t="s">
        <v>62</v>
      </c>
      <c r="C30" s="16" t="s">
        <v>260</v>
      </c>
      <c r="D30" s="15" t="s">
        <v>60</v>
      </c>
      <c r="E30" s="17" t="s">
        <v>61</v>
      </c>
      <c r="F30" s="17">
        <v>71.56</v>
      </c>
      <c r="G30" s="17">
        <f>E30*0.4+F30*0.6</f>
        <v>72.456</v>
      </c>
      <c r="H30" s="15"/>
    </row>
    <row r="31" spans="1:8" ht="24" customHeight="1">
      <c r="A31" s="14" t="s">
        <v>259</v>
      </c>
      <c r="B31" s="15" t="s">
        <v>62</v>
      </c>
      <c r="C31" s="16" t="s">
        <v>260</v>
      </c>
      <c r="D31" s="15" t="s">
        <v>63</v>
      </c>
      <c r="E31" s="17" t="s">
        <v>64</v>
      </c>
      <c r="F31" s="17" t="s">
        <v>250</v>
      </c>
      <c r="G31" s="17">
        <v>0</v>
      </c>
      <c r="H31" s="15"/>
    </row>
    <row r="32" spans="1:8" ht="24" customHeight="1">
      <c r="A32" s="3" t="s">
        <v>261</v>
      </c>
      <c r="B32" s="9" t="s">
        <v>69</v>
      </c>
      <c r="C32" s="10" t="s">
        <v>262</v>
      </c>
      <c r="D32" s="9" t="s">
        <v>71</v>
      </c>
      <c r="E32" s="11" t="s">
        <v>72</v>
      </c>
      <c r="F32" s="11">
        <v>74.6</v>
      </c>
      <c r="G32" s="11">
        <f>E32*0.4+F32*0.6</f>
        <v>74.92</v>
      </c>
      <c r="H32" s="9" t="s">
        <v>242</v>
      </c>
    </row>
    <row r="33" spans="1:8" ht="24" customHeight="1">
      <c r="A33" s="3" t="s">
        <v>261</v>
      </c>
      <c r="B33" s="9" t="s">
        <v>69</v>
      </c>
      <c r="C33" s="10" t="s">
        <v>262</v>
      </c>
      <c r="D33" s="9" t="s">
        <v>70</v>
      </c>
      <c r="E33" s="11" t="s">
        <v>10</v>
      </c>
      <c r="F33" s="11">
        <v>70.6</v>
      </c>
      <c r="G33" s="11">
        <f>E33*0.4+F33*0.6</f>
        <v>71.16</v>
      </c>
      <c r="H33" s="9"/>
    </row>
    <row r="34" spans="1:8" ht="24" customHeight="1">
      <c r="A34" s="3" t="s">
        <v>261</v>
      </c>
      <c r="B34" s="9" t="s">
        <v>69</v>
      </c>
      <c r="C34" s="10" t="s">
        <v>262</v>
      </c>
      <c r="D34" s="9" t="s">
        <v>67</v>
      </c>
      <c r="E34" s="11" t="s">
        <v>68</v>
      </c>
      <c r="F34" s="11">
        <v>71</v>
      </c>
      <c r="G34" s="11">
        <f>E34*0.4+F34*0.6</f>
        <v>68.24000000000001</v>
      </c>
      <c r="H34" s="9"/>
    </row>
    <row r="35" spans="1:8" ht="24" customHeight="1">
      <c r="A35" s="14" t="s">
        <v>263</v>
      </c>
      <c r="B35" s="15" t="s">
        <v>75</v>
      </c>
      <c r="C35" s="16" t="s">
        <v>264</v>
      </c>
      <c r="D35" s="15" t="s">
        <v>78</v>
      </c>
      <c r="E35" s="17" t="s">
        <v>79</v>
      </c>
      <c r="F35" s="17">
        <v>72.2</v>
      </c>
      <c r="G35" s="17">
        <f>E35*0.4+F35*0.6</f>
        <v>72.2</v>
      </c>
      <c r="H35" s="15" t="s">
        <v>242</v>
      </c>
    </row>
    <row r="36" spans="1:8" ht="24" customHeight="1">
      <c r="A36" s="14" t="s">
        <v>263</v>
      </c>
      <c r="B36" s="15" t="s">
        <v>75</v>
      </c>
      <c r="C36" s="16" t="s">
        <v>264</v>
      </c>
      <c r="D36" s="15" t="s">
        <v>73</v>
      </c>
      <c r="E36" s="17" t="s">
        <v>74</v>
      </c>
      <c r="F36" s="17">
        <v>74.2</v>
      </c>
      <c r="G36" s="17">
        <f>E36*0.4+F36*0.6</f>
        <v>71.04</v>
      </c>
      <c r="H36" s="15"/>
    </row>
    <row r="37" spans="1:8" ht="24" customHeight="1">
      <c r="A37" s="14" t="s">
        <v>263</v>
      </c>
      <c r="B37" s="15" t="s">
        <v>75</v>
      </c>
      <c r="C37" s="16" t="s">
        <v>264</v>
      </c>
      <c r="D37" s="15" t="s">
        <v>76</v>
      </c>
      <c r="E37" s="17" t="s">
        <v>77</v>
      </c>
      <c r="F37" s="17">
        <v>72.8</v>
      </c>
      <c r="G37" s="17">
        <f>E37*0.4+F37*0.6</f>
        <v>70.68</v>
      </c>
      <c r="H37" s="15"/>
    </row>
    <row r="38" spans="1:8" ht="24" customHeight="1">
      <c r="A38" s="3" t="s">
        <v>265</v>
      </c>
      <c r="B38" s="9" t="s">
        <v>82</v>
      </c>
      <c r="C38" s="10" t="s">
        <v>266</v>
      </c>
      <c r="D38" s="9" t="s">
        <v>83</v>
      </c>
      <c r="E38" s="11" t="s">
        <v>84</v>
      </c>
      <c r="F38" s="11">
        <v>72.6</v>
      </c>
      <c r="G38" s="11">
        <f>E38*0.4+F38*0.6</f>
        <v>72.8</v>
      </c>
      <c r="H38" s="9" t="s">
        <v>242</v>
      </c>
    </row>
    <row r="39" spans="1:8" ht="24" customHeight="1">
      <c r="A39" s="3" t="s">
        <v>265</v>
      </c>
      <c r="B39" s="9" t="s">
        <v>82</v>
      </c>
      <c r="C39" s="10" t="s">
        <v>266</v>
      </c>
      <c r="D39" s="9" t="s">
        <v>85</v>
      </c>
      <c r="E39" s="11" t="s">
        <v>27</v>
      </c>
      <c r="F39" s="11">
        <v>69.2</v>
      </c>
      <c r="G39" s="11">
        <f>E39*0.4+F39*0.6</f>
        <v>70.88000000000001</v>
      </c>
      <c r="H39" s="9"/>
    </row>
    <row r="40" spans="1:8" ht="24" customHeight="1">
      <c r="A40" s="3" t="s">
        <v>265</v>
      </c>
      <c r="B40" s="9" t="s">
        <v>82</v>
      </c>
      <c r="C40" s="10" t="s">
        <v>266</v>
      </c>
      <c r="D40" s="9" t="s">
        <v>80</v>
      </c>
      <c r="E40" s="11" t="s">
        <v>81</v>
      </c>
      <c r="F40" s="11">
        <v>69.4</v>
      </c>
      <c r="G40" s="11">
        <f>E40*0.4+F40*0.6</f>
        <v>70.56</v>
      </c>
      <c r="H40" s="9"/>
    </row>
    <row r="41" spans="1:8" ht="24" customHeight="1">
      <c r="A41" s="14" t="s">
        <v>267</v>
      </c>
      <c r="B41" s="15" t="s">
        <v>87</v>
      </c>
      <c r="C41" s="16" t="s">
        <v>268</v>
      </c>
      <c r="D41" s="15" t="s">
        <v>88</v>
      </c>
      <c r="E41" s="17" t="s">
        <v>89</v>
      </c>
      <c r="F41" s="17">
        <v>73.2</v>
      </c>
      <c r="G41" s="17">
        <f>E41*0.4+F41*0.6</f>
        <v>74.04</v>
      </c>
      <c r="H41" s="15" t="s">
        <v>242</v>
      </c>
    </row>
    <row r="42" spans="1:8" ht="24" customHeight="1">
      <c r="A42" s="14" t="s">
        <v>267</v>
      </c>
      <c r="B42" s="15" t="s">
        <v>87</v>
      </c>
      <c r="C42" s="16" t="s">
        <v>268</v>
      </c>
      <c r="D42" s="15" t="s">
        <v>86</v>
      </c>
      <c r="E42" s="17" t="s">
        <v>56</v>
      </c>
      <c r="F42" s="17">
        <v>72.8</v>
      </c>
      <c r="G42" s="17">
        <f>E42*0.4+F42*0.6</f>
        <v>73</v>
      </c>
      <c r="H42" s="15"/>
    </row>
    <row r="43" spans="1:8" ht="24" customHeight="1">
      <c r="A43" s="14" t="s">
        <v>267</v>
      </c>
      <c r="B43" s="15" t="s">
        <v>87</v>
      </c>
      <c r="C43" s="16" t="s">
        <v>268</v>
      </c>
      <c r="D43" s="15" t="s">
        <v>90</v>
      </c>
      <c r="E43" s="17" t="s">
        <v>91</v>
      </c>
      <c r="F43" s="17">
        <v>68.8</v>
      </c>
      <c r="G43" s="17">
        <f>E43*0.4+F43*0.6</f>
        <v>71.67999999999999</v>
      </c>
      <c r="H43" s="15"/>
    </row>
    <row r="44" spans="1:8" ht="24" customHeight="1">
      <c r="A44" s="3" t="s">
        <v>269</v>
      </c>
      <c r="B44" s="9" t="s">
        <v>94</v>
      </c>
      <c r="C44" s="10" t="s">
        <v>270</v>
      </c>
      <c r="D44" s="9" t="s">
        <v>95</v>
      </c>
      <c r="E44" s="11" t="s">
        <v>96</v>
      </c>
      <c r="F44" s="11">
        <v>57.2</v>
      </c>
      <c r="G44" s="11" t="s">
        <v>271</v>
      </c>
      <c r="H44" s="9"/>
    </row>
    <row r="45" spans="1:8" ht="24" customHeight="1">
      <c r="A45" s="3" t="s">
        <v>269</v>
      </c>
      <c r="B45" s="9" t="s">
        <v>94</v>
      </c>
      <c r="C45" s="10" t="s">
        <v>270</v>
      </c>
      <c r="D45" s="9" t="s">
        <v>97</v>
      </c>
      <c r="E45" s="11" t="s">
        <v>98</v>
      </c>
      <c r="F45" s="11">
        <v>73.6</v>
      </c>
      <c r="G45" s="11">
        <f>E45*0.4+F45*0.6</f>
        <v>72.39999999999999</v>
      </c>
      <c r="H45" s="9" t="s">
        <v>242</v>
      </c>
    </row>
    <row r="46" spans="1:8" ht="24" customHeight="1">
      <c r="A46" s="3" t="s">
        <v>269</v>
      </c>
      <c r="B46" s="9" t="s">
        <v>94</v>
      </c>
      <c r="C46" s="10" t="s">
        <v>270</v>
      </c>
      <c r="D46" s="9" t="s">
        <v>92</v>
      </c>
      <c r="E46" s="11" t="s">
        <v>93</v>
      </c>
      <c r="F46" s="11" t="s">
        <v>250</v>
      </c>
      <c r="G46" s="11">
        <v>0</v>
      </c>
      <c r="H46" s="9"/>
    </row>
    <row r="47" spans="1:8" ht="24" customHeight="1">
      <c r="A47" s="14" t="s">
        <v>269</v>
      </c>
      <c r="B47" s="15" t="s">
        <v>94</v>
      </c>
      <c r="C47" s="16" t="s">
        <v>272</v>
      </c>
      <c r="D47" s="15" t="s">
        <v>103</v>
      </c>
      <c r="E47" s="17" t="s">
        <v>104</v>
      </c>
      <c r="F47" s="17">
        <v>70.72</v>
      </c>
      <c r="G47" s="17">
        <f>E47*0.4+F47*0.6</f>
        <v>71.632</v>
      </c>
      <c r="H47" s="15" t="s">
        <v>242</v>
      </c>
    </row>
    <row r="48" spans="1:8" ht="24" customHeight="1">
      <c r="A48" s="14" t="s">
        <v>269</v>
      </c>
      <c r="B48" s="15" t="s">
        <v>94</v>
      </c>
      <c r="C48" s="16" t="s">
        <v>272</v>
      </c>
      <c r="D48" s="15" t="s">
        <v>99</v>
      </c>
      <c r="E48" s="17" t="s">
        <v>100</v>
      </c>
      <c r="F48" s="17">
        <v>73.6</v>
      </c>
      <c r="G48" s="17">
        <f>E48*0.4+F48*0.6</f>
        <v>71.19999999999999</v>
      </c>
      <c r="H48" s="15"/>
    </row>
    <row r="49" spans="1:8" ht="24" customHeight="1">
      <c r="A49" s="14" t="s">
        <v>269</v>
      </c>
      <c r="B49" s="15" t="s">
        <v>94</v>
      </c>
      <c r="C49" s="16" t="s">
        <v>272</v>
      </c>
      <c r="D49" s="15" t="s">
        <v>101</v>
      </c>
      <c r="E49" s="17" t="s">
        <v>102</v>
      </c>
      <c r="F49" s="17">
        <v>71.9</v>
      </c>
      <c r="G49" s="17">
        <f>E49*0.4+F49*0.6</f>
        <v>70.74000000000001</v>
      </c>
      <c r="H49" s="15"/>
    </row>
    <row r="50" spans="1:8" ht="24" customHeight="1">
      <c r="A50" s="3" t="s">
        <v>273</v>
      </c>
      <c r="B50" s="9" t="s">
        <v>106</v>
      </c>
      <c r="C50" s="10" t="s">
        <v>274</v>
      </c>
      <c r="D50" s="9" t="s">
        <v>105</v>
      </c>
      <c r="E50" s="11" t="s">
        <v>27</v>
      </c>
      <c r="F50" s="11">
        <v>75.3</v>
      </c>
      <c r="G50" s="11">
        <f>E50*0.4+F50*0.6</f>
        <v>74.54</v>
      </c>
      <c r="H50" s="9" t="s">
        <v>242</v>
      </c>
    </row>
    <row r="51" spans="1:8" ht="24" customHeight="1">
      <c r="A51" s="3" t="s">
        <v>273</v>
      </c>
      <c r="B51" s="9" t="s">
        <v>106</v>
      </c>
      <c r="C51" s="10" t="s">
        <v>274</v>
      </c>
      <c r="D51" s="9" t="s">
        <v>108</v>
      </c>
      <c r="E51" s="11" t="s">
        <v>109</v>
      </c>
      <c r="F51" s="11">
        <v>72.4</v>
      </c>
      <c r="G51" s="11">
        <f>E51*0.4+F51*0.6</f>
        <v>73.52000000000001</v>
      </c>
      <c r="H51" s="9"/>
    </row>
    <row r="52" spans="1:8" ht="24" customHeight="1">
      <c r="A52" s="3" t="s">
        <v>273</v>
      </c>
      <c r="B52" s="9" t="s">
        <v>106</v>
      </c>
      <c r="C52" s="10" t="s">
        <v>274</v>
      </c>
      <c r="D52" s="9" t="s">
        <v>107</v>
      </c>
      <c r="E52" s="11" t="s">
        <v>32</v>
      </c>
      <c r="F52" s="11">
        <v>65.6</v>
      </c>
      <c r="G52" s="11">
        <f>E52*0.4+F52*0.6</f>
        <v>68.79999999999998</v>
      </c>
      <c r="H52" s="9"/>
    </row>
    <row r="53" spans="1:8" ht="24" customHeight="1">
      <c r="A53" s="14" t="s">
        <v>273</v>
      </c>
      <c r="B53" s="15" t="s">
        <v>106</v>
      </c>
      <c r="C53" s="16" t="s">
        <v>275</v>
      </c>
      <c r="D53" s="15" t="s">
        <v>112</v>
      </c>
      <c r="E53" s="17" t="s">
        <v>113</v>
      </c>
      <c r="F53" s="17">
        <v>78.8</v>
      </c>
      <c r="G53" s="17">
        <f>E53*0.4+F53*0.6</f>
        <v>79.16</v>
      </c>
      <c r="H53" s="15" t="s">
        <v>242</v>
      </c>
    </row>
    <row r="54" spans="1:8" ht="24" customHeight="1">
      <c r="A54" s="14" t="s">
        <v>273</v>
      </c>
      <c r="B54" s="15" t="s">
        <v>106</v>
      </c>
      <c r="C54" s="16" t="s">
        <v>275</v>
      </c>
      <c r="D54" s="15" t="s">
        <v>114</v>
      </c>
      <c r="E54" s="17" t="s">
        <v>115</v>
      </c>
      <c r="F54" s="17">
        <v>73.5</v>
      </c>
      <c r="G54" s="17">
        <f>E54*0.4+F54*0.6</f>
        <v>76.62</v>
      </c>
      <c r="H54" s="15"/>
    </row>
    <row r="55" spans="1:8" ht="24" customHeight="1">
      <c r="A55" s="14" t="s">
        <v>273</v>
      </c>
      <c r="B55" s="15" t="s">
        <v>106</v>
      </c>
      <c r="C55" s="16" t="s">
        <v>275</v>
      </c>
      <c r="D55" s="15" t="s">
        <v>110</v>
      </c>
      <c r="E55" s="17" t="s">
        <v>111</v>
      </c>
      <c r="F55" s="17">
        <v>72.5</v>
      </c>
      <c r="G55" s="17">
        <f>E55*0.4+F55*0.6</f>
        <v>74.82</v>
      </c>
      <c r="H55" s="15"/>
    </row>
    <row r="56" spans="1:8" ht="24" customHeight="1">
      <c r="A56" s="3" t="s">
        <v>276</v>
      </c>
      <c r="B56" s="9" t="s">
        <v>118</v>
      </c>
      <c r="C56" s="10" t="s">
        <v>277</v>
      </c>
      <c r="D56" s="9" t="s">
        <v>116</v>
      </c>
      <c r="E56" s="11" t="s">
        <v>117</v>
      </c>
      <c r="F56" s="11">
        <v>72</v>
      </c>
      <c r="G56" s="11">
        <f>E56*0.4+F56*0.6</f>
        <v>68.4</v>
      </c>
      <c r="H56" s="9" t="s">
        <v>242</v>
      </c>
    </row>
    <row r="57" spans="1:8" ht="24" customHeight="1">
      <c r="A57" s="3" t="s">
        <v>276</v>
      </c>
      <c r="B57" s="9" t="s">
        <v>118</v>
      </c>
      <c r="C57" s="10" t="s">
        <v>277</v>
      </c>
      <c r="D57" s="9" t="s">
        <v>119</v>
      </c>
      <c r="E57" s="11" t="s">
        <v>120</v>
      </c>
      <c r="F57" s="11">
        <v>66</v>
      </c>
      <c r="G57" s="11">
        <f>E57*0.4+F57*0.6</f>
        <v>65.56</v>
      </c>
      <c r="H57" s="9"/>
    </row>
    <row r="58" spans="1:8" ht="24" customHeight="1">
      <c r="A58" s="14" t="s">
        <v>276</v>
      </c>
      <c r="B58" s="15" t="s">
        <v>118</v>
      </c>
      <c r="C58" s="16" t="s">
        <v>278</v>
      </c>
      <c r="D58" s="15" t="s">
        <v>121</v>
      </c>
      <c r="E58" s="17" t="s">
        <v>122</v>
      </c>
      <c r="F58" s="17">
        <v>79.6</v>
      </c>
      <c r="G58" s="17">
        <f>E58*0.4+F58*0.6</f>
        <v>76.84</v>
      </c>
      <c r="H58" s="15" t="s">
        <v>242</v>
      </c>
    </row>
    <row r="59" spans="1:8" ht="24" customHeight="1">
      <c r="A59" s="14" t="s">
        <v>276</v>
      </c>
      <c r="B59" s="15" t="s">
        <v>118</v>
      </c>
      <c r="C59" s="16" t="s">
        <v>278</v>
      </c>
      <c r="D59" s="15" t="s">
        <v>123</v>
      </c>
      <c r="E59" s="17" t="s">
        <v>50</v>
      </c>
      <c r="F59" s="17">
        <v>75.2</v>
      </c>
      <c r="G59" s="17">
        <f>E59*0.4+F59*0.6</f>
        <v>75.36</v>
      </c>
      <c r="H59" s="15"/>
    </row>
    <row r="60" spans="1:8" ht="24" customHeight="1">
      <c r="A60" s="14" t="s">
        <v>276</v>
      </c>
      <c r="B60" s="15" t="s">
        <v>118</v>
      </c>
      <c r="C60" s="16" t="s">
        <v>278</v>
      </c>
      <c r="D60" s="15" t="s">
        <v>124</v>
      </c>
      <c r="E60" s="17" t="s">
        <v>125</v>
      </c>
      <c r="F60" s="17">
        <v>71.6</v>
      </c>
      <c r="G60" s="17">
        <f>E60*0.4+F60*0.6</f>
        <v>73.96</v>
      </c>
      <c r="H60" s="15"/>
    </row>
    <row r="61" spans="1:8" ht="24" customHeight="1">
      <c r="A61" s="3" t="s">
        <v>279</v>
      </c>
      <c r="B61" s="9" t="s">
        <v>128</v>
      </c>
      <c r="C61" s="10" t="s">
        <v>280</v>
      </c>
      <c r="D61" s="9" t="s">
        <v>130</v>
      </c>
      <c r="E61" s="11" t="s">
        <v>131</v>
      </c>
      <c r="F61" s="11">
        <v>72.4</v>
      </c>
      <c r="G61" s="11">
        <f>E61*0.4+F61*0.6</f>
        <v>74.28</v>
      </c>
      <c r="H61" s="9" t="s">
        <v>242</v>
      </c>
    </row>
    <row r="62" spans="1:8" ht="24" customHeight="1">
      <c r="A62" s="3" t="s">
        <v>279</v>
      </c>
      <c r="B62" s="9" t="s">
        <v>128</v>
      </c>
      <c r="C62" s="10" t="s">
        <v>280</v>
      </c>
      <c r="D62" s="9" t="s">
        <v>126</v>
      </c>
      <c r="E62" s="11" t="s">
        <v>127</v>
      </c>
      <c r="F62" s="11">
        <v>74.2</v>
      </c>
      <c r="G62" s="11">
        <f>E62*0.4+F62*0.6</f>
        <v>73.08000000000001</v>
      </c>
      <c r="H62" s="9"/>
    </row>
    <row r="63" spans="1:8" ht="24" customHeight="1">
      <c r="A63" s="3" t="s">
        <v>279</v>
      </c>
      <c r="B63" s="9" t="s">
        <v>128</v>
      </c>
      <c r="C63" s="10" t="s">
        <v>280</v>
      </c>
      <c r="D63" s="9" t="s">
        <v>129</v>
      </c>
      <c r="E63" s="11" t="s">
        <v>56</v>
      </c>
      <c r="F63" s="11">
        <v>72.4</v>
      </c>
      <c r="G63" s="11">
        <f>E63*0.4+F63*0.6</f>
        <v>72.76</v>
      </c>
      <c r="H63" s="9"/>
    </row>
    <row r="64" spans="1:8" ht="24" customHeight="1">
      <c r="A64" s="14" t="s">
        <v>279</v>
      </c>
      <c r="B64" s="15" t="s">
        <v>128</v>
      </c>
      <c r="C64" s="16" t="s">
        <v>281</v>
      </c>
      <c r="D64" s="15" t="s">
        <v>134</v>
      </c>
      <c r="E64" s="17" t="s">
        <v>109</v>
      </c>
      <c r="F64" s="17">
        <v>77.8</v>
      </c>
      <c r="G64" s="17">
        <f>E64*0.4+F64*0.6</f>
        <v>76.76</v>
      </c>
      <c r="H64" s="15" t="s">
        <v>242</v>
      </c>
    </row>
    <row r="65" spans="1:8" ht="24" customHeight="1">
      <c r="A65" s="14" t="s">
        <v>279</v>
      </c>
      <c r="B65" s="15" t="s">
        <v>128</v>
      </c>
      <c r="C65" s="16" t="s">
        <v>281</v>
      </c>
      <c r="D65" s="15" t="s">
        <v>133</v>
      </c>
      <c r="E65" s="17" t="s">
        <v>48</v>
      </c>
      <c r="F65" s="17">
        <v>73.8</v>
      </c>
      <c r="G65" s="17">
        <f>E65*0.4+F65*0.6</f>
        <v>73.32</v>
      </c>
      <c r="H65" s="15"/>
    </row>
    <row r="66" spans="1:8" ht="24" customHeight="1">
      <c r="A66" s="14" t="s">
        <v>279</v>
      </c>
      <c r="B66" s="15" t="s">
        <v>128</v>
      </c>
      <c r="C66" s="16" t="s">
        <v>281</v>
      </c>
      <c r="D66" s="15" t="s">
        <v>132</v>
      </c>
      <c r="E66" s="17" t="s">
        <v>17</v>
      </c>
      <c r="F66" s="17">
        <v>75.4</v>
      </c>
      <c r="G66" s="17">
        <f>E66*0.4+F66*0.6</f>
        <v>72.48</v>
      </c>
      <c r="H66" s="15"/>
    </row>
    <row r="67" spans="1:8" ht="24" customHeight="1">
      <c r="A67" s="3" t="s">
        <v>282</v>
      </c>
      <c r="B67" s="9" t="s">
        <v>137</v>
      </c>
      <c r="C67" s="10" t="s">
        <v>283</v>
      </c>
      <c r="D67" s="9" t="s">
        <v>135</v>
      </c>
      <c r="E67" s="11" t="s">
        <v>136</v>
      </c>
      <c r="F67" s="11">
        <v>76.8</v>
      </c>
      <c r="G67" s="11">
        <f>E67*0.4+F67*0.6</f>
        <v>73.36</v>
      </c>
      <c r="H67" s="9" t="s">
        <v>242</v>
      </c>
    </row>
    <row r="68" spans="1:8" ht="24" customHeight="1">
      <c r="A68" s="3" t="s">
        <v>282</v>
      </c>
      <c r="B68" s="9" t="s">
        <v>137</v>
      </c>
      <c r="C68" s="10" t="s">
        <v>283</v>
      </c>
      <c r="D68" s="9" t="s">
        <v>140</v>
      </c>
      <c r="E68" s="11" t="s">
        <v>141</v>
      </c>
      <c r="F68" s="11">
        <v>74.6</v>
      </c>
      <c r="G68" s="11">
        <f>E68*0.4+F68*0.6</f>
        <v>73.03999999999999</v>
      </c>
      <c r="H68" s="9"/>
    </row>
    <row r="69" spans="1:8" ht="24" customHeight="1">
      <c r="A69" s="3" t="s">
        <v>282</v>
      </c>
      <c r="B69" s="9" t="s">
        <v>137</v>
      </c>
      <c r="C69" s="10" t="s">
        <v>283</v>
      </c>
      <c r="D69" s="9" t="s">
        <v>138</v>
      </c>
      <c r="E69" s="11" t="s">
        <v>139</v>
      </c>
      <c r="F69" s="11">
        <v>73.6</v>
      </c>
      <c r="G69" s="11">
        <f>E69*0.4+F69*0.6</f>
        <v>71.52</v>
      </c>
      <c r="H69" s="9"/>
    </row>
    <row r="70" spans="1:8" ht="24" customHeight="1">
      <c r="A70" s="14" t="s">
        <v>284</v>
      </c>
      <c r="B70" s="15" t="s">
        <v>144</v>
      </c>
      <c r="C70" s="16" t="s">
        <v>285</v>
      </c>
      <c r="D70" s="15" t="s">
        <v>147</v>
      </c>
      <c r="E70" s="17" t="s">
        <v>148</v>
      </c>
      <c r="F70" s="17">
        <v>75</v>
      </c>
      <c r="G70" s="17">
        <f>E70*0.4+F70*0.6</f>
        <v>75.03999999999999</v>
      </c>
      <c r="H70" s="15" t="s">
        <v>242</v>
      </c>
    </row>
    <row r="71" spans="1:8" ht="24" customHeight="1">
      <c r="A71" s="14" t="s">
        <v>284</v>
      </c>
      <c r="B71" s="15" t="s">
        <v>144</v>
      </c>
      <c r="C71" s="16" t="s">
        <v>285</v>
      </c>
      <c r="D71" s="15" t="s">
        <v>142</v>
      </c>
      <c r="E71" s="17" t="s">
        <v>143</v>
      </c>
      <c r="F71" s="17">
        <v>74</v>
      </c>
      <c r="G71" s="17">
        <f>E71*0.4+F71*0.6</f>
        <v>74</v>
      </c>
      <c r="H71" s="15"/>
    </row>
    <row r="72" spans="1:8" ht="24" customHeight="1">
      <c r="A72" s="14" t="s">
        <v>284</v>
      </c>
      <c r="B72" s="15" t="s">
        <v>144</v>
      </c>
      <c r="C72" s="16" t="s">
        <v>285</v>
      </c>
      <c r="D72" s="15" t="s">
        <v>145</v>
      </c>
      <c r="E72" s="17" t="s">
        <v>146</v>
      </c>
      <c r="F72" s="17" t="s">
        <v>250</v>
      </c>
      <c r="G72" s="17">
        <v>0</v>
      </c>
      <c r="H72" s="15"/>
    </row>
    <row r="73" spans="1:8" ht="24" customHeight="1">
      <c r="A73" s="3" t="s">
        <v>286</v>
      </c>
      <c r="B73" s="9" t="s">
        <v>151</v>
      </c>
      <c r="C73" s="10" t="s">
        <v>287</v>
      </c>
      <c r="D73" s="9" t="s">
        <v>153</v>
      </c>
      <c r="E73" s="11" t="s">
        <v>32</v>
      </c>
      <c r="F73" s="11">
        <v>69.2</v>
      </c>
      <c r="G73" s="11">
        <f>E73*0.4+F73*0.6</f>
        <v>70.96000000000001</v>
      </c>
      <c r="H73" s="9" t="s">
        <v>242</v>
      </c>
    </row>
    <row r="74" spans="1:8" ht="24" customHeight="1">
      <c r="A74" s="3" t="s">
        <v>286</v>
      </c>
      <c r="B74" s="9" t="s">
        <v>151</v>
      </c>
      <c r="C74" s="10" t="s">
        <v>287</v>
      </c>
      <c r="D74" s="9" t="s">
        <v>152</v>
      </c>
      <c r="E74" s="11" t="s">
        <v>10</v>
      </c>
      <c r="F74" s="11">
        <v>69.4</v>
      </c>
      <c r="G74" s="11">
        <f>E74*0.4+F74*0.6</f>
        <v>70.44</v>
      </c>
      <c r="H74" s="9"/>
    </row>
    <row r="75" spans="1:8" ht="24" customHeight="1">
      <c r="A75" s="3" t="s">
        <v>286</v>
      </c>
      <c r="B75" s="9" t="s">
        <v>151</v>
      </c>
      <c r="C75" s="10" t="s">
        <v>287</v>
      </c>
      <c r="D75" s="9" t="s">
        <v>149</v>
      </c>
      <c r="E75" s="11" t="s">
        <v>150</v>
      </c>
      <c r="F75" s="11">
        <v>68.4</v>
      </c>
      <c r="G75" s="11">
        <f>E75*0.4+F75*0.6</f>
        <v>69.16</v>
      </c>
      <c r="H75" s="9"/>
    </row>
    <row r="76" spans="1:8" ht="24" customHeight="1">
      <c r="A76" s="14" t="s">
        <v>286</v>
      </c>
      <c r="B76" s="15" t="s">
        <v>151</v>
      </c>
      <c r="C76" s="16" t="s">
        <v>288</v>
      </c>
      <c r="D76" s="15" t="s">
        <v>155</v>
      </c>
      <c r="E76" s="17" t="s">
        <v>10</v>
      </c>
      <c r="F76" s="17">
        <v>72</v>
      </c>
      <c r="G76" s="17">
        <f>E76*0.4+F76*0.6</f>
        <v>72</v>
      </c>
      <c r="H76" s="15" t="s">
        <v>242</v>
      </c>
    </row>
    <row r="77" spans="1:8" ht="24" customHeight="1">
      <c r="A77" s="14" t="s">
        <v>286</v>
      </c>
      <c r="B77" s="15" t="s">
        <v>151</v>
      </c>
      <c r="C77" s="16" t="s">
        <v>288</v>
      </c>
      <c r="D77" s="15" t="s">
        <v>156</v>
      </c>
      <c r="E77" s="17" t="s">
        <v>157</v>
      </c>
      <c r="F77" s="17">
        <v>68.6</v>
      </c>
      <c r="G77" s="17">
        <f>E77*0.4+F77*0.6</f>
        <v>70.16</v>
      </c>
      <c r="H77" s="15"/>
    </row>
    <row r="78" spans="1:8" ht="24" customHeight="1">
      <c r="A78" s="14" t="s">
        <v>286</v>
      </c>
      <c r="B78" s="15" t="s">
        <v>151</v>
      </c>
      <c r="C78" s="16" t="s">
        <v>288</v>
      </c>
      <c r="D78" s="15" t="s">
        <v>154</v>
      </c>
      <c r="E78" s="17" t="s">
        <v>98</v>
      </c>
      <c r="F78" s="17">
        <v>68</v>
      </c>
      <c r="G78" s="17">
        <f>E78*0.4+F78*0.6</f>
        <v>69.03999999999999</v>
      </c>
      <c r="H78" s="15"/>
    </row>
    <row r="79" spans="1:8" ht="24" customHeight="1">
      <c r="A79" s="3" t="s">
        <v>289</v>
      </c>
      <c r="B79" s="9" t="s">
        <v>160</v>
      </c>
      <c r="C79" s="10" t="s">
        <v>290</v>
      </c>
      <c r="D79" s="9" t="s">
        <v>163</v>
      </c>
      <c r="E79" s="11" t="s">
        <v>79</v>
      </c>
      <c r="F79" s="11">
        <v>72.8</v>
      </c>
      <c r="G79" s="11">
        <f>E79*0.4+F79*0.6</f>
        <v>72.56</v>
      </c>
      <c r="H79" s="9" t="s">
        <v>242</v>
      </c>
    </row>
    <row r="80" spans="1:8" ht="24" customHeight="1">
      <c r="A80" s="3" t="s">
        <v>289</v>
      </c>
      <c r="B80" s="9" t="s">
        <v>160</v>
      </c>
      <c r="C80" s="10" t="s">
        <v>290</v>
      </c>
      <c r="D80" s="9" t="s">
        <v>158</v>
      </c>
      <c r="E80" s="11" t="s">
        <v>159</v>
      </c>
      <c r="F80" s="11">
        <v>72.8</v>
      </c>
      <c r="G80" s="11">
        <f>E80*0.4+F80*0.6</f>
        <v>70.52</v>
      </c>
      <c r="H80" s="9"/>
    </row>
    <row r="81" spans="1:8" ht="24" customHeight="1">
      <c r="A81" s="3" t="s">
        <v>289</v>
      </c>
      <c r="B81" s="9" t="s">
        <v>160</v>
      </c>
      <c r="C81" s="10" t="s">
        <v>290</v>
      </c>
      <c r="D81" s="9" t="s">
        <v>161</v>
      </c>
      <c r="E81" s="11" t="s">
        <v>162</v>
      </c>
      <c r="F81" s="11">
        <v>68.2</v>
      </c>
      <c r="G81" s="11">
        <f>E81*0.4+F81*0.6</f>
        <v>68.84</v>
      </c>
      <c r="H81" s="9"/>
    </row>
    <row r="82" spans="1:8" ht="24" customHeight="1">
      <c r="A82" s="14" t="s">
        <v>291</v>
      </c>
      <c r="B82" s="15" t="s">
        <v>166</v>
      </c>
      <c r="C82" s="16" t="s">
        <v>292</v>
      </c>
      <c r="D82" s="15" t="s">
        <v>164</v>
      </c>
      <c r="E82" s="17" t="s">
        <v>165</v>
      </c>
      <c r="F82" s="17">
        <v>78.2</v>
      </c>
      <c r="G82" s="17">
        <f>E82*0.4+F82*0.6</f>
        <v>74.80000000000001</v>
      </c>
      <c r="H82" s="15" t="s">
        <v>242</v>
      </c>
    </row>
    <row r="83" spans="1:8" ht="24" customHeight="1">
      <c r="A83" s="14" t="s">
        <v>291</v>
      </c>
      <c r="B83" s="15" t="s">
        <v>166</v>
      </c>
      <c r="C83" s="16" t="s">
        <v>292</v>
      </c>
      <c r="D83" s="15" t="s">
        <v>167</v>
      </c>
      <c r="E83" s="17" t="s">
        <v>43</v>
      </c>
      <c r="F83" s="17">
        <v>71.4</v>
      </c>
      <c r="G83" s="17">
        <f>E83*0.4+F83*0.6</f>
        <v>70.92</v>
      </c>
      <c r="H83" s="15"/>
    </row>
    <row r="84" spans="1:8" ht="24" customHeight="1">
      <c r="A84" s="14" t="s">
        <v>291</v>
      </c>
      <c r="B84" s="15" t="s">
        <v>166</v>
      </c>
      <c r="C84" s="16" t="s">
        <v>292</v>
      </c>
      <c r="D84" s="15" t="s">
        <v>168</v>
      </c>
      <c r="E84" s="17" t="s">
        <v>150</v>
      </c>
      <c r="F84" s="17">
        <v>69.2</v>
      </c>
      <c r="G84" s="17">
        <f>E84*0.4+F84*0.6</f>
        <v>69.64</v>
      </c>
      <c r="H84" s="15"/>
    </row>
    <row r="85" spans="1:8" ht="24" customHeight="1">
      <c r="A85" s="3" t="s">
        <v>293</v>
      </c>
      <c r="B85" s="9" t="s">
        <v>170</v>
      </c>
      <c r="C85" s="10" t="s">
        <v>294</v>
      </c>
      <c r="D85" s="9" t="s">
        <v>172</v>
      </c>
      <c r="E85" s="11" t="s">
        <v>81</v>
      </c>
      <c r="F85" s="11">
        <v>73.6</v>
      </c>
      <c r="G85" s="11">
        <f>E85*0.4+F85*0.6</f>
        <v>73.08</v>
      </c>
      <c r="H85" s="9" t="s">
        <v>242</v>
      </c>
    </row>
    <row r="86" spans="1:8" ht="24" customHeight="1">
      <c r="A86" s="3" t="s">
        <v>293</v>
      </c>
      <c r="B86" s="9" t="s">
        <v>170</v>
      </c>
      <c r="C86" s="10" t="s">
        <v>294</v>
      </c>
      <c r="D86" s="9" t="s">
        <v>171</v>
      </c>
      <c r="E86" s="11" t="s">
        <v>8</v>
      </c>
      <c r="F86" s="11">
        <v>71.4</v>
      </c>
      <c r="G86" s="11">
        <f>E86*0.4+F86*0.6</f>
        <v>71.60000000000001</v>
      </c>
      <c r="H86" s="9"/>
    </row>
    <row r="87" spans="1:8" ht="24" customHeight="1">
      <c r="A87" s="3" t="s">
        <v>293</v>
      </c>
      <c r="B87" s="9" t="s">
        <v>170</v>
      </c>
      <c r="C87" s="10" t="s">
        <v>294</v>
      </c>
      <c r="D87" s="9" t="s">
        <v>169</v>
      </c>
      <c r="E87" s="11" t="s">
        <v>120</v>
      </c>
      <c r="F87" s="11" t="s">
        <v>250</v>
      </c>
      <c r="G87" s="11">
        <v>0</v>
      </c>
      <c r="H87" s="9"/>
    </row>
    <row r="88" spans="1:8" ht="24" customHeight="1">
      <c r="A88" s="14" t="s">
        <v>295</v>
      </c>
      <c r="B88" s="15" t="s">
        <v>174</v>
      </c>
      <c r="C88" s="16" t="s">
        <v>296</v>
      </c>
      <c r="D88" s="15" t="s">
        <v>177</v>
      </c>
      <c r="E88" s="17" t="s">
        <v>50</v>
      </c>
      <c r="F88" s="17">
        <v>74.2</v>
      </c>
      <c r="G88" s="17">
        <f>E88*0.4+F88*0.6</f>
        <v>74.76</v>
      </c>
      <c r="H88" s="15" t="s">
        <v>242</v>
      </c>
    </row>
    <row r="89" spans="1:8" ht="24" customHeight="1">
      <c r="A89" s="14" t="s">
        <v>295</v>
      </c>
      <c r="B89" s="15" t="s">
        <v>174</v>
      </c>
      <c r="C89" s="16" t="s">
        <v>296</v>
      </c>
      <c r="D89" s="15" t="s">
        <v>175</v>
      </c>
      <c r="E89" s="17" t="s">
        <v>176</v>
      </c>
      <c r="F89" s="17">
        <v>73.6</v>
      </c>
      <c r="G89" s="17">
        <f>E89*0.4+F89*0.6</f>
        <v>73.88</v>
      </c>
      <c r="H89" s="15"/>
    </row>
    <row r="90" spans="1:8" ht="24" customHeight="1">
      <c r="A90" s="14" t="s">
        <v>295</v>
      </c>
      <c r="B90" s="15" t="s">
        <v>174</v>
      </c>
      <c r="C90" s="16" t="s">
        <v>296</v>
      </c>
      <c r="D90" s="15" t="s">
        <v>173</v>
      </c>
      <c r="E90" s="17" t="s">
        <v>61</v>
      </c>
      <c r="F90" s="17">
        <v>73.4</v>
      </c>
      <c r="G90" s="17">
        <f>E90*0.4+F90*0.6</f>
        <v>73.56</v>
      </c>
      <c r="H90" s="15"/>
    </row>
    <row r="91" spans="1:8" ht="24" customHeight="1">
      <c r="A91" s="3" t="s">
        <v>295</v>
      </c>
      <c r="B91" s="9" t="s">
        <v>174</v>
      </c>
      <c r="C91" s="10" t="s">
        <v>297</v>
      </c>
      <c r="D91" s="9" t="s">
        <v>180</v>
      </c>
      <c r="E91" s="11" t="s">
        <v>181</v>
      </c>
      <c r="F91" s="11">
        <v>72.8</v>
      </c>
      <c r="G91" s="11">
        <f>E91*0.4+F91*0.6</f>
        <v>72.16</v>
      </c>
      <c r="H91" s="9" t="s">
        <v>242</v>
      </c>
    </row>
    <row r="92" spans="1:8" ht="24" customHeight="1">
      <c r="A92" s="3" t="s">
        <v>295</v>
      </c>
      <c r="B92" s="9" t="s">
        <v>174</v>
      </c>
      <c r="C92" s="10" t="s">
        <v>297</v>
      </c>
      <c r="D92" s="9" t="s">
        <v>179</v>
      </c>
      <c r="E92" s="11" t="s">
        <v>98</v>
      </c>
      <c r="F92" s="11">
        <v>72.4</v>
      </c>
      <c r="G92" s="11">
        <f>E92*0.4+F92*0.6</f>
        <v>71.68</v>
      </c>
      <c r="H92" s="9"/>
    </row>
    <row r="93" spans="1:8" ht="24" customHeight="1">
      <c r="A93" s="3" t="s">
        <v>295</v>
      </c>
      <c r="B93" s="9" t="s">
        <v>174</v>
      </c>
      <c r="C93" s="10" t="s">
        <v>297</v>
      </c>
      <c r="D93" s="9" t="s">
        <v>178</v>
      </c>
      <c r="E93" s="11" t="s">
        <v>162</v>
      </c>
      <c r="F93" s="11">
        <v>70</v>
      </c>
      <c r="G93" s="11">
        <f>E93*0.4+F93*0.6</f>
        <v>69.92</v>
      </c>
      <c r="H93" s="9"/>
    </row>
    <row r="94" spans="1:8" ht="24" customHeight="1">
      <c r="A94" s="14" t="s">
        <v>298</v>
      </c>
      <c r="B94" s="15" t="s">
        <v>183</v>
      </c>
      <c r="C94" s="16" t="s">
        <v>299</v>
      </c>
      <c r="D94" s="15" t="s">
        <v>185</v>
      </c>
      <c r="E94" s="17" t="s">
        <v>143</v>
      </c>
      <c r="F94" s="17">
        <v>73.8</v>
      </c>
      <c r="G94" s="17">
        <f>E94*0.4+F94*0.6</f>
        <v>73.88</v>
      </c>
      <c r="H94" s="15" t="s">
        <v>242</v>
      </c>
    </row>
    <row r="95" spans="1:8" ht="24" customHeight="1">
      <c r="A95" s="14" t="s">
        <v>298</v>
      </c>
      <c r="B95" s="15" t="s">
        <v>183</v>
      </c>
      <c r="C95" s="16" t="s">
        <v>299</v>
      </c>
      <c r="D95" s="15" t="s">
        <v>182</v>
      </c>
      <c r="E95" s="17" t="s">
        <v>46</v>
      </c>
      <c r="F95" s="17">
        <v>73.2</v>
      </c>
      <c r="G95" s="17">
        <f>E95*0.4+F95*0.6</f>
        <v>72.32000000000001</v>
      </c>
      <c r="H95" s="15"/>
    </row>
    <row r="96" spans="1:8" ht="24" customHeight="1">
      <c r="A96" s="14" t="s">
        <v>298</v>
      </c>
      <c r="B96" s="15" t="s">
        <v>183</v>
      </c>
      <c r="C96" s="16" t="s">
        <v>299</v>
      </c>
      <c r="D96" s="15" t="s">
        <v>184</v>
      </c>
      <c r="E96" s="17" t="s">
        <v>81</v>
      </c>
      <c r="F96" s="17">
        <v>68.8</v>
      </c>
      <c r="G96" s="17">
        <f>E96*0.4+F96*0.6</f>
        <v>70.19999999999999</v>
      </c>
      <c r="H96" s="15"/>
    </row>
    <row r="97" spans="1:8" ht="24" customHeight="1">
      <c r="A97" s="3" t="s">
        <v>298</v>
      </c>
      <c r="B97" s="9" t="s">
        <v>183</v>
      </c>
      <c r="C97" s="10" t="s">
        <v>300</v>
      </c>
      <c r="D97" s="9" t="s">
        <v>188</v>
      </c>
      <c r="E97" s="11" t="s">
        <v>91</v>
      </c>
      <c r="F97" s="11">
        <v>79.2</v>
      </c>
      <c r="G97" s="11">
        <f>E97*0.4+F97*0.6</f>
        <v>77.92</v>
      </c>
      <c r="H97" s="9" t="s">
        <v>242</v>
      </c>
    </row>
    <row r="98" spans="1:8" ht="24" customHeight="1">
      <c r="A98" s="3" t="s">
        <v>298</v>
      </c>
      <c r="B98" s="9" t="s">
        <v>183</v>
      </c>
      <c r="C98" s="10" t="s">
        <v>300</v>
      </c>
      <c r="D98" s="9" t="s">
        <v>187</v>
      </c>
      <c r="E98" s="11" t="s">
        <v>109</v>
      </c>
      <c r="F98" s="11">
        <v>74.3</v>
      </c>
      <c r="G98" s="11">
        <f>E98*0.4+F98*0.6</f>
        <v>74.66</v>
      </c>
      <c r="H98" s="9"/>
    </row>
    <row r="99" spans="1:8" ht="24" customHeight="1">
      <c r="A99" s="3" t="s">
        <v>298</v>
      </c>
      <c r="B99" s="9" t="s">
        <v>183</v>
      </c>
      <c r="C99" s="10" t="s">
        <v>300</v>
      </c>
      <c r="D99" s="9" t="s">
        <v>186</v>
      </c>
      <c r="E99" s="11" t="s">
        <v>61</v>
      </c>
      <c r="F99" s="11">
        <v>71.2</v>
      </c>
      <c r="G99" s="11">
        <f>E99*0.4+F99*0.6</f>
        <v>72.24</v>
      </c>
      <c r="H99" s="9"/>
    </row>
    <row r="100" spans="1:8" ht="24" customHeight="1">
      <c r="A100" s="14" t="s">
        <v>301</v>
      </c>
      <c r="B100" s="15" t="s">
        <v>191</v>
      </c>
      <c r="C100" s="16" t="s">
        <v>302</v>
      </c>
      <c r="D100" s="15" t="s">
        <v>194</v>
      </c>
      <c r="E100" s="17" t="s">
        <v>165</v>
      </c>
      <c r="F100" s="17">
        <v>69.4</v>
      </c>
      <c r="G100" s="17">
        <f>E100*0.4+F100*0.6</f>
        <v>69.52000000000001</v>
      </c>
      <c r="H100" s="15" t="s">
        <v>242</v>
      </c>
    </row>
    <row r="101" spans="1:8" ht="24" customHeight="1">
      <c r="A101" s="14" t="s">
        <v>301</v>
      </c>
      <c r="B101" s="15" t="s">
        <v>191</v>
      </c>
      <c r="C101" s="16" t="s">
        <v>302</v>
      </c>
      <c r="D101" s="15" t="s">
        <v>189</v>
      </c>
      <c r="E101" s="17" t="s">
        <v>190</v>
      </c>
      <c r="F101" s="17">
        <v>69.8</v>
      </c>
      <c r="G101" s="17">
        <f>E101*0.4+F101*0.6</f>
        <v>67.6</v>
      </c>
      <c r="H101" s="15"/>
    </row>
    <row r="102" spans="1:8" ht="24" customHeight="1">
      <c r="A102" s="14" t="s">
        <v>301</v>
      </c>
      <c r="B102" s="15" t="s">
        <v>191</v>
      </c>
      <c r="C102" s="16" t="s">
        <v>302</v>
      </c>
      <c r="D102" s="15" t="s">
        <v>192</v>
      </c>
      <c r="E102" s="17" t="s">
        <v>193</v>
      </c>
      <c r="F102" s="17">
        <v>64.6</v>
      </c>
      <c r="G102" s="17">
        <f>E102*0.4+F102*0.6</f>
        <v>64.8</v>
      </c>
      <c r="H102" s="15"/>
    </row>
    <row r="103" spans="1:8" ht="24" customHeight="1">
      <c r="A103" s="3" t="s">
        <v>301</v>
      </c>
      <c r="B103" s="9" t="s">
        <v>191</v>
      </c>
      <c r="C103" s="10" t="s">
        <v>303</v>
      </c>
      <c r="D103" s="9" t="s">
        <v>197</v>
      </c>
      <c r="E103" s="11" t="s">
        <v>198</v>
      </c>
      <c r="F103" s="11">
        <v>74</v>
      </c>
      <c r="G103" s="11">
        <f>E103*0.4+F103*0.6</f>
        <v>76.6</v>
      </c>
      <c r="H103" s="9" t="s">
        <v>242</v>
      </c>
    </row>
    <row r="104" spans="1:8" ht="24" customHeight="1">
      <c r="A104" s="3" t="s">
        <v>301</v>
      </c>
      <c r="B104" s="9" t="s">
        <v>191</v>
      </c>
      <c r="C104" s="10" t="s">
        <v>303</v>
      </c>
      <c r="D104" s="9" t="s">
        <v>196</v>
      </c>
      <c r="E104" s="11" t="s">
        <v>127</v>
      </c>
      <c r="F104" s="11">
        <v>72.6</v>
      </c>
      <c r="G104" s="11">
        <f>E104*0.4+F104*0.6</f>
        <v>72.12</v>
      </c>
      <c r="H104" s="9"/>
    </row>
    <row r="105" spans="1:8" ht="24" customHeight="1">
      <c r="A105" s="3" t="s">
        <v>301</v>
      </c>
      <c r="B105" s="9" t="s">
        <v>191</v>
      </c>
      <c r="C105" s="10" t="s">
        <v>303</v>
      </c>
      <c r="D105" s="9" t="s">
        <v>195</v>
      </c>
      <c r="E105" s="11" t="s">
        <v>46</v>
      </c>
      <c r="F105" s="11" t="s">
        <v>250</v>
      </c>
      <c r="G105" s="11">
        <v>0</v>
      </c>
      <c r="H105" s="9"/>
    </row>
    <row r="106" spans="1:8" ht="24" customHeight="1">
      <c r="A106" s="14" t="s">
        <v>304</v>
      </c>
      <c r="B106" s="15" t="s">
        <v>200</v>
      </c>
      <c r="C106" s="16" t="s">
        <v>305</v>
      </c>
      <c r="D106" s="15" t="s">
        <v>199</v>
      </c>
      <c r="E106" s="17" t="s">
        <v>13</v>
      </c>
      <c r="F106" s="17">
        <v>72.4</v>
      </c>
      <c r="G106" s="17">
        <f>E106*0.4+F106*0.6</f>
        <v>73</v>
      </c>
      <c r="H106" s="15" t="s">
        <v>242</v>
      </c>
    </row>
    <row r="107" spans="1:8" ht="24" customHeight="1">
      <c r="A107" s="14" t="s">
        <v>304</v>
      </c>
      <c r="B107" s="15" t="s">
        <v>200</v>
      </c>
      <c r="C107" s="16" t="s">
        <v>305</v>
      </c>
      <c r="D107" s="15" t="s">
        <v>203</v>
      </c>
      <c r="E107" s="17" t="s">
        <v>204</v>
      </c>
      <c r="F107" s="17">
        <v>71.8</v>
      </c>
      <c r="G107" s="17">
        <f>E107*0.4+F107*0.6</f>
        <v>73</v>
      </c>
      <c r="H107" s="15"/>
    </row>
    <row r="108" spans="1:8" ht="24" customHeight="1">
      <c r="A108" s="14" t="s">
        <v>304</v>
      </c>
      <c r="B108" s="15" t="s">
        <v>200</v>
      </c>
      <c r="C108" s="16" t="s">
        <v>305</v>
      </c>
      <c r="D108" s="15" t="s">
        <v>201</v>
      </c>
      <c r="E108" s="17" t="s">
        <v>202</v>
      </c>
      <c r="F108" s="17">
        <v>67</v>
      </c>
      <c r="G108" s="17">
        <f>E108*0.4+F108*0.6</f>
        <v>69.84</v>
      </c>
      <c r="H108" s="15"/>
    </row>
    <row r="109" spans="1:8" ht="24" customHeight="1">
      <c r="A109" s="3" t="s">
        <v>306</v>
      </c>
      <c r="B109" s="9" t="s">
        <v>207</v>
      </c>
      <c r="C109" s="10" t="s">
        <v>307</v>
      </c>
      <c r="D109" s="9" t="s">
        <v>208</v>
      </c>
      <c r="E109" s="11" t="s">
        <v>150</v>
      </c>
      <c r="F109" s="11">
        <v>74.6</v>
      </c>
      <c r="G109" s="11">
        <f>E109*0.4+F109*0.6</f>
        <v>72.88</v>
      </c>
      <c r="H109" s="9" t="s">
        <v>242</v>
      </c>
    </row>
    <row r="110" spans="1:8" ht="24" customHeight="1">
      <c r="A110" s="3" t="s">
        <v>306</v>
      </c>
      <c r="B110" s="9" t="s">
        <v>207</v>
      </c>
      <c r="C110" s="10" t="s">
        <v>307</v>
      </c>
      <c r="D110" s="9" t="s">
        <v>209</v>
      </c>
      <c r="E110" s="11" t="s">
        <v>141</v>
      </c>
      <c r="F110" s="11">
        <v>72</v>
      </c>
      <c r="G110" s="11">
        <f>E110*0.4+F110*0.6</f>
        <v>71.47999999999999</v>
      </c>
      <c r="H110" s="9"/>
    </row>
    <row r="111" spans="1:8" ht="24" customHeight="1">
      <c r="A111" s="3" t="s">
        <v>306</v>
      </c>
      <c r="B111" s="9" t="s">
        <v>207</v>
      </c>
      <c r="C111" s="10" t="s">
        <v>307</v>
      </c>
      <c r="D111" s="9" t="s">
        <v>205</v>
      </c>
      <c r="E111" s="11" t="s">
        <v>206</v>
      </c>
      <c r="F111" s="11">
        <v>70.6</v>
      </c>
      <c r="G111" s="11">
        <f>E111*0.4+F111*0.6</f>
        <v>69.91999999999999</v>
      </c>
      <c r="H111" s="9"/>
    </row>
    <row r="112" spans="1:8" ht="24" customHeight="1">
      <c r="A112" s="14" t="s">
        <v>308</v>
      </c>
      <c r="B112" s="15" t="s">
        <v>212</v>
      </c>
      <c r="C112" s="16" t="s">
        <v>309</v>
      </c>
      <c r="D112" s="15" t="s">
        <v>215</v>
      </c>
      <c r="E112" s="17" t="s">
        <v>8</v>
      </c>
      <c r="F112" s="17">
        <v>71</v>
      </c>
      <c r="G112" s="17">
        <f>E112*0.4+F112*0.6</f>
        <v>71.36000000000001</v>
      </c>
      <c r="H112" s="15" t="s">
        <v>242</v>
      </c>
    </row>
    <row r="113" spans="1:8" ht="24" customHeight="1">
      <c r="A113" s="14" t="s">
        <v>308</v>
      </c>
      <c r="B113" s="15" t="s">
        <v>212</v>
      </c>
      <c r="C113" s="16" t="s">
        <v>309</v>
      </c>
      <c r="D113" s="15" t="s">
        <v>213</v>
      </c>
      <c r="E113" s="17" t="s">
        <v>214</v>
      </c>
      <c r="F113" s="17">
        <v>72.2</v>
      </c>
      <c r="G113" s="17">
        <f>E113*0.4+F113*0.6</f>
        <v>70.48</v>
      </c>
      <c r="H113" s="15"/>
    </row>
    <row r="114" spans="1:8" ht="24" customHeight="1">
      <c r="A114" s="14" t="s">
        <v>308</v>
      </c>
      <c r="B114" s="15" t="s">
        <v>212</v>
      </c>
      <c r="C114" s="16" t="s">
        <v>309</v>
      </c>
      <c r="D114" s="15" t="s">
        <v>210</v>
      </c>
      <c r="E114" s="17" t="s">
        <v>211</v>
      </c>
      <c r="F114" s="17" t="s">
        <v>250</v>
      </c>
      <c r="G114" s="17">
        <v>0</v>
      </c>
      <c r="H114" s="15"/>
    </row>
    <row r="115" spans="1:8" ht="24" customHeight="1">
      <c r="A115" s="3" t="s">
        <v>308</v>
      </c>
      <c r="B115" s="9" t="s">
        <v>212</v>
      </c>
      <c r="C115" s="10" t="s">
        <v>310</v>
      </c>
      <c r="D115" s="9" t="s">
        <v>219</v>
      </c>
      <c r="E115" s="11" t="s">
        <v>13</v>
      </c>
      <c r="F115" s="11">
        <v>74.2</v>
      </c>
      <c r="G115" s="11">
        <f>E115*0.4+F115*0.6</f>
        <v>74.08000000000001</v>
      </c>
      <c r="H115" s="9" t="s">
        <v>242</v>
      </c>
    </row>
    <row r="116" spans="1:8" ht="24" customHeight="1">
      <c r="A116" s="3" t="s">
        <v>308</v>
      </c>
      <c r="B116" s="9" t="s">
        <v>212</v>
      </c>
      <c r="C116" s="10" t="s">
        <v>310</v>
      </c>
      <c r="D116" s="9" t="s">
        <v>218</v>
      </c>
      <c r="E116" s="11" t="s">
        <v>150</v>
      </c>
      <c r="F116" s="11">
        <v>69.4</v>
      </c>
      <c r="G116" s="11">
        <f>E116*0.4+F116*0.6</f>
        <v>69.76</v>
      </c>
      <c r="H116" s="9"/>
    </row>
    <row r="117" spans="1:8" ht="24" customHeight="1">
      <c r="A117" s="3" t="s">
        <v>308</v>
      </c>
      <c r="B117" s="9" t="s">
        <v>212</v>
      </c>
      <c r="C117" s="10" t="s">
        <v>310</v>
      </c>
      <c r="D117" s="9" t="s">
        <v>216</v>
      </c>
      <c r="E117" s="11" t="s">
        <v>217</v>
      </c>
      <c r="F117" s="11">
        <v>62.2</v>
      </c>
      <c r="G117" s="11">
        <f>E117*0.4+F117*0.6</f>
        <v>64.44</v>
      </c>
      <c r="H117" s="9"/>
    </row>
    <row r="118" spans="1:8" ht="24" customHeight="1">
      <c r="A118" s="14" t="s">
        <v>311</v>
      </c>
      <c r="B118" s="15" t="s">
        <v>221</v>
      </c>
      <c r="C118" s="16" t="s">
        <v>312</v>
      </c>
      <c r="D118" s="15" t="s">
        <v>223</v>
      </c>
      <c r="E118" s="17" t="s">
        <v>224</v>
      </c>
      <c r="F118" s="17">
        <v>72.2</v>
      </c>
      <c r="G118" s="17">
        <f>E118*0.4+F118*0.6</f>
        <v>73.84</v>
      </c>
      <c r="H118" s="15" t="s">
        <v>242</v>
      </c>
    </row>
    <row r="119" spans="1:8" ht="24" customHeight="1">
      <c r="A119" s="14" t="s">
        <v>311</v>
      </c>
      <c r="B119" s="15" t="s">
        <v>221</v>
      </c>
      <c r="C119" s="16" t="s">
        <v>312</v>
      </c>
      <c r="D119" s="15" t="s">
        <v>220</v>
      </c>
      <c r="E119" s="17" t="s">
        <v>165</v>
      </c>
      <c r="F119" s="17">
        <v>74.8</v>
      </c>
      <c r="G119" s="17">
        <f>E119*0.4+F119*0.6</f>
        <v>72.75999999999999</v>
      </c>
      <c r="H119" s="15"/>
    </row>
    <row r="120" spans="1:8" ht="24" customHeight="1">
      <c r="A120" s="14" t="s">
        <v>311</v>
      </c>
      <c r="B120" s="15" t="s">
        <v>221</v>
      </c>
      <c r="C120" s="16" t="s">
        <v>312</v>
      </c>
      <c r="D120" s="15" t="s">
        <v>222</v>
      </c>
      <c r="E120" s="17" t="s">
        <v>181</v>
      </c>
      <c r="F120" s="17">
        <v>62.8</v>
      </c>
      <c r="G120" s="17">
        <f>E120*0.4+F120*0.6</f>
        <v>66.16</v>
      </c>
      <c r="H120" s="15"/>
    </row>
    <row r="121" spans="1:8" ht="24" customHeight="1">
      <c r="A121" s="3" t="s">
        <v>311</v>
      </c>
      <c r="B121" s="9" t="s">
        <v>221</v>
      </c>
      <c r="C121" s="10" t="s">
        <v>313</v>
      </c>
      <c r="D121" s="9" t="s">
        <v>227</v>
      </c>
      <c r="E121" s="11" t="s">
        <v>228</v>
      </c>
      <c r="F121" s="11">
        <v>74</v>
      </c>
      <c r="G121" s="11">
        <f>E121*0.4+F121*0.6</f>
        <v>75.28</v>
      </c>
      <c r="H121" s="9" t="s">
        <v>242</v>
      </c>
    </row>
    <row r="122" spans="1:8" ht="24" customHeight="1">
      <c r="A122" s="3" t="s">
        <v>311</v>
      </c>
      <c r="B122" s="9" t="s">
        <v>221</v>
      </c>
      <c r="C122" s="10" t="s">
        <v>313</v>
      </c>
      <c r="D122" s="9" t="s">
        <v>225</v>
      </c>
      <c r="E122" s="11" t="s">
        <v>226</v>
      </c>
      <c r="F122" s="11">
        <v>72.2</v>
      </c>
      <c r="G122" s="11">
        <f>E122*0.4+F122*0.6</f>
        <v>73.12</v>
      </c>
      <c r="H122" s="9"/>
    </row>
    <row r="123" spans="1:8" ht="24" customHeight="1">
      <c r="A123" s="3" t="s">
        <v>311</v>
      </c>
      <c r="B123" s="9" t="s">
        <v>221</v>
      </c>
      <c r="C123" s="10" t="s">
        <v>313</v>
      </c>
      <c r="D123" s="9" t="s">
        <v>229</v>
      </c>
      <c r="E123" s="11" t="s">
        <v>230</v>
      </c>
      <c r="F123" s="11" t="s">
        <v>250</v>
      </c>
      <c r="G123" s="11">
        <v>0</v>
      </c>
      <c r="H123" s="9"/>
    </row>
    <row r="124" spans="1:8" ht="24" customHeight="1">
      <c r="A124" s="14" t="s">
        <v>314</v>
      </c>
      <c r="B124" s="15" t="s">
        <v>232</v>
      </c>
      <c r="C124" s="16" t="s">
        <v>315</v>
      </c>
      <c r="D124" s="15" t="s">
        <v>234</v>
      </c>
      <c r="E124" s="17" t="s">
        <v>150</v>
      </c>
      <c r="F124" s="17">
        <v>76.26</v>
      </c>
      <c r="G124" s="17">
        <f>E124*0.4+F124*0.6</f>
        <v>73.876</v>
      </c>
      <c r="H124" s="15" t="s">
        <v>242</v>
      </c>
    </row>
    <row r="125" spans="1:8" ht="24" customHeight="1">
      <c r="A125" s="14" t="s">
        <v>314</v>
      </c>
      <c r="B125" s="15" t="s">
        <v>232</v>
      </c>
      <c r="C125" s="16" t="s">
        <v>315</v>
      </c>
      <c r="D125" s="15" t="s">
        <v>233</v>
      </c>
      <c r="E125" s="17" t="s">
        <v>77</v>
      </c>
      <c r="F125" s="17">
        <v>77.4</v>
      </c>
      <c r="G125" s="17">
        <f>E125*0.4+F125*0.6</f>
        <v>73.44</v>
      </c>
      <c r="H125" s="15"/>
    </row>
    <row r="126" spans="1:8" ht="24" customHeight="1">
      <c r="A126" s="14" t="s">
        <v>314</v>
      </c>
      <c r="B126" s="15" t="s">
        <v>232</v>
      </c>
      <c r="C126" s="16" t="s">
        <v>315</v>
      </c>
      <c r="D126" s="15" t="s">
        <v>231</v>
      </c>
      <c r="E126" s="17" t="s">
        <v>120</v>
      </c>
      <c r="F126" s="17">
        <v>70.8</v>
      </c>
      <c r="G126" s="17">
        <f>E126*0.4+F126*0.6</f>
        <v>68.44</v>
      </c>
      <c r="H12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2018-05-08T04:14:43Z</dcterms:created>
  <dcterms:modified xsi:type="dcterms:W3CDTF">2018-05-26T06:53:16Z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