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240" windowWidth="15360" windowHeight="8130" activeTab="0"/>
  </bookViews>
  <sheets>
    <sheet name="Sheet1" sheetId="1" r:id="rId1"/>
  </sheets>
  <definedNames>
    <definedName name="_xlnm.Print_Area" localSheetId="0">'Sheet1'!$A$1:$T$10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<sst xmlns="http://schemas.openxmlformats.org/spreadsheetml/2006/main" count="88" uniqueCount="48">
  <si>
    <t>序号</t>
  </si>
  <si>
    <r>
      <rPr>
        <b/>
        <sz val="10"/>
        <color indexed="8"/>
        <rFont val="宋体"/>
        <family val="0"/>
      </rPr>
      <t>招聘单位</t>
    </r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</si>
  <si>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</si>
  <si>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</si>
  <si>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</si>
  <si>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</si>
  <si>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</si>
  <si>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</si>
  <si>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</si>
  <si>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r>
      <rPr>
        <b/>
        <sz val="10"/>
        <color indexed="8"/>
        <rFont val="宋体"/>
        <family val="0"/>
      </rPr>
      <t>笔试
考试
成绩</t>
    </r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</si>
  <si>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</si>
  <si>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面试
考试
成绩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</si>
  <si>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</si>
  <si>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</si>
  <si>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</si>
  <si>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r>
      <rPr>
        <b/>
        <sz val="10"/>
        <color indexed="8"/>
        <rFont val="宋体"/>
        <family val="0"/>
      </rPr>
      <t>主管部门</t>
    </r>
  </si>
  <si>
    <t>盐城工业职业技术学院</t>
  </si>
  <si>
    <t>硕士研究生</t>
  </si>
  <si>
    <t>匹配</t>
  </si>
  <si>
    <t>江苏省教育厅</t>
  </si>
  <si>
    <t>专业教师</t>
  </si>
  <si>
    <t>吴焕岭</t>
  </si>
  <si>
    <t>博士研究生</t>
  </si>
  <si>
    <t>陈健</t>
  </si>
  <si>
    <t>卞安华</t>
  </si>
  <si>
    <t>王琨</t>
  </si>
  <si>
    <t>王驰</t>
  </si>
  <si>
    <t>张凯</t>
  </si>
  <si>
    <t>齐道正</t>
  </si>
  <si>
    <t>陈国松</t>
  </si>
  <si>
    <t>生物材料学</t>
  </si>
  <si>
    <t>药学</t>
  </si>
  <si>
    <t>车辆工程</t>
  </si>
  <si>
    <t>控制工程</t>
  </si>
  <si>
    <t>建筑与土木工程</t>
  </si>
  <si>
    <t>体育教育训练学</t>
  </si>
  <si>
    <t>江苏大学</t>
  </si>
  <si>
    <t>南京师范大学</t>
  </si>
  <si>
    <t>上海医药集团</t>
  </si>
  <si>
    <t>江苏工程职业技术学院</t>
  </si>
  <si>
    <t>盐城机电高等职业技术学校</t>
  </si>
  <si>
    <t>苏州盖斯特管理咨询责任有限公司</t>
  </si>
  <si>
    <r>
      <rPr>
        <sz val="20"/>
        <rFont val="方正小标宋_GBK"/>
        <family val="0"/>
      </rPr>
      <t>盐城工业职业技术学院</t>
    </r>
    <r>
      <rPr>
        <sz val="20"/>
        <rFont val="Times New Roman"/>
        <family val="1"/>
      </rPr>
      <t>2017</t>
    </r>
    <r>
      <rPr>
        <sz val="20"/>
        <rFont val="方正小标宋_GBK"/>
        <family val="0"/>
      </rPr>
      <t>年（第二批）公开招聘拟聘用人员名单</t>
    </r>
  </si>
  <si>
    <t>三亚理工职业学院</t>
  </si>
  <si>
    <r>
      <t>2</t>
    </r>
    <r>
      <rPr>
        <sz val="11"/>
        <rFont val="宋体"/>
        <family val="0"/>
      </rPr>
      <t>018毕业</t>
    </r>
  </si>
  <si>
    <t>2018毕业</t>
  </si>
  <si>
    <t>东华大学</t>
  </si>
  <si>
    <t>试讲
考试
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</si>
</sst>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"/>
    <numFmt numFmtId="178" formatCode="0.000;[Red]0.000"/>
    <numFmt numFmtId="179" formatCode="0.00;[Red]0.00"/>
    <numFmt numFmtId="180" formatCode="0;[Red]0"/>
    <numFmt numFmtId="181" formatCode="0.0_);[Red]\(0.0\)"/>
    <numFmt numFmtId="182" formatCode="0_);[Red]\(0\)"/>
    <numFmt numFmtId="183" formatCode="0.00_ "/>
    <numFmt numFmtId="184" formatCode="0.0_ 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方正小标宋_GBK"/>
      <family val="0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44" applyFont="1" applyBorder="1" applyAlignment="1">
      <alignment horizontal="center" vertical="center" wrapText="1"/>
      <protection/>
    </xf>
    <xf numFmtId="177" fontId="11" fillId="0" borderId="10" xfId="41" applyNumberFormat="1" applyFont="1" applyFill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8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3 2" xfId="43"/>
    <cellStyle name="常规 4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="79" zoomScaleNormal="79" zoomScaleSheetLayoutView="100" zoomScalePageLayoutView="0" workbookViewId="0" topLeftCell="A1">
      <selection activeCell="H16" sqref="H16"/>
    </sheetView>
  </sheetViews>
  <sheetFormatPr defaultColWidth="9.00390625" defaultRowHeight="14.25"/>
  <cols>
    <col min="1" max="1" width="5.00390625" style="1" customWidth="1"/>
    <col min="2" max="2" width="11.375" style="1" customWidth="1"/>
    <col min="3" max="3" width="11.625" style="3" customWidth="1"/>
    <col min="4" max="4" width="5.50390625" style="3" customWidth="1"/>
    <col min="5" max="5" width="14.125" style="3" customWidth="1"/>
    <col min="6" max="6" width="5.00390625" style="3" bestFit="1" customWidth="1"/>
    <col min="7" max="7" width="8.875" style="3" customWidth="1"/>
    <col min="8" max="8" width="9.875" style="3" customWidth="1"/>
    <col min="9" max="9" width="12.25390625" style="3" bestFit="1" customWidth="1"/>
    <col min="10" max="10" width="17.625" style="4" customWidth="1"/>
    <col min="11" max="11" width="7.25390625" style="5" customWidth="1"/>
    <col min="12" max="12" width="7.25390625" style="3" customWidth="1"/>
    <col min="13" max="13" width="7.25390625" style="5" customWidth="1"/>
    <col min="14" max="14" width="7.25390625" style="3" customWidth="1"/>
    <col min="15" max="15" width="7.25390625" style="5" customWidth="1"/>
    <col min="16" max="16" width="7.25390625" style="3" customWidth="1"/>
    <col min="17" max="17" width="7.25390625" style="5" customWidth="1"/>
    <col min="18" max="18" width="7.25390625" style="3" customWidth="1"/>
    <col min="19" max="19" width="9.00390625" style="6" customWidth="1"/>
    <col min="20" max="16384" width="9.00390625" style="1" customWidth="1"/>
  </cols>
  <sheetData>
    <row r="1" spans="1:20" ht="55.5" customHeight="1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59.25" customHeight="1">
      <c r="A2" s="2" t="s">
        <v>0</v>
      </c>
      <c r="B2" s="2" t="s">
        <v>15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10</v>
      </c>
      <c r="O2" s="21" t="s">
        <v>47</v>
      </c>
      <c r="P2" s="2" t="s">
        <v>10</v>
      </c>
      <c r="Q2" s="2" t="s">
        <v>12</v>
      </c>
      <c r="R2" s="2" t="s">
        <v>10</v>
      </c>
      <c r="S2" s="2" t="s">
        <v>13</v>
      </c>
      <c r="T2" s="2" t="s">
        <v>14</v>
      </c>
    </row>
    <row r="3" spans="1:20" s="15" customFormat="1" ht="39.75" customHeight="1">
      <c r="A3" s="8">
        <v>1</v>
      </c>
      <c r="B3" s="12" t="s">
        <v>19</v>
      </c>
      <c r="C3" s="12" t="s">
        <v>16</v>
      </c>
      <c r="D3" s="13">
        <v>1</v>
      </c>
      <c r="E3" s="8" t="s">
        <v>20</v>
      </c>
      <c r="F3" s="9">
        <v>1</v>
      </c>
      <c r="G3" s="12" t="s">
        <v>21</v>
      </c>
      <c r="H3" s="8" t="s">
        <v>22</v>
      </c>
      <c r="I3" s="16" t="s">
        <v>30</v>
      </c>
      <c r="J3" s="17" t="s">
        <v>46</v>
      </c>
      <c r="K3" s="8"/>
      <c r="L3" s="14"/>
      <c r="M3" s="10">
        <v>87.6</v>
      </c>
      <c r="N3" s="9">
        <v>1</v>
      </c>
      <c r="O3" s="9">
        <v>88</v>
      </c>
      <c r="P3" s="9">
        <v>1</v>
      </c>
      <c r="Q3" s="10">
        <f>M3*0.5+O3*0.5</f>
        <v>87.8</v>
      </c>
      <c r="R3" s="9">
        <v>1</v>
      </c>
      <c r="S3" s="9" t="s">
        <v>18</v>
      </c>
      <c r="T3" s="8" t="s">
        <v>44</v>
      </c>
    </row>
    <row r="4" spans="1:20" s="7" customFormat="1" ht="39.75" customHeight="1">
      <c r="A4" s="8">
        <v>2</v>
      </c>
      <c r="B4" s="12" t="s">
        <v>19</v>
      </c>
      <c r="C4" s="12" t="s">
        <v>16</v>
      </c>
      <c r="D4" s="13">
        <v>2</v>
      </c>
      <c r="E4" s="8" t="s">
        <v>20</v>
      </c>
      <c r="F4" s="9">
        <v>1</v>
      </c>
      <c r="G4" s="8" t="s">
        <v>23</v>
      </c>
      <c r="H4" s="9" t="s">
        <v>17</v>
      </c>
      <c r="I4" s="16" t="s">
        <v>31</v>
      </c>
      <c r="J4" s="8" t="s">
        <v>38</v>
      </c>
      <c r="K4" s="8">
        <v>66</v>
      </c>
      <c r="L4" s="8">
        <v>1</v>
      </c>
      <c r="M4" s="10">
        <v>84.7</v>
      </c>
      <c r="N4" s="8">
        <v>1</v>
      </c>
      <c r="O4" s="8">
        <v>75</v>
      </c>
      <c r="P4" s="8">
        <v>2</v>
      </c>
      <c r="Q4" s="8">
        <f aca="true" t="shared" si="0" ref="Q4:Q9">K4*0.3+M4*0.3+O4*0.4</f>
        <v>75.21000000000001</v>
      </c>
      <c r="R4" s="8">
        <v>1</v>
      </c>
      <c r="S4" s="9" t="s">
        <v>18</v>
      </c>
      <c r="T4" s="8"/>
    </row>
    <row r="5" spans="1:20" s="7" customFormat="1" ht="39.75" customHeight="1">
      <c r="A5" s="8">
        <v>3</v>
      </c>
      <c r="B5" s="12" t="s">
        <v>19</v>
      </c>
      <c r="C5" s="12" t="s">
        <v>16</v>
      </c>
      <c r="D5" s="13">
        <v>3</v>
      </c>
      <c r="E5" s="8" t="s">
        <v>20</v>
      </c>
      <c r="F5" s="23">
        <v>2</v>
      </c>
      <c r="G5" s="8" t="s">
        <v>24</v>
      </c>
      <c r="H5" s="9" t="s">
        <v>17</v>
      </c>
      <c r="I5" s="17" t="s">
        <v>32</v>
      </c>
      <c r="J5" s="8" t="s">
        <v>40</v>
      </c>
      <c r="K5" s="8">
        <v>80</v>
      </c>
      <c r="L5" s="8">
        <v>1</v>
      </c>
      <c r="M5" s="10">
        <v>84.2</v>
      </c>
      <c r="N5" s="8">
        <v>1</v>
      </c>
      <c r="O5" s="10">
        <v>79.2</v>
      </c>
      <c r="P5" s="8">
        <v>1</v>
      </c>
      <c r="Q5" s="8">
        <f t="shared" si="0"/>
        <v>80.94000000000001</v>
      </c>
      <c r="R5" s="8">
        <v>1</v>
      </c>
      <c r="S5" s="9" t="s">
        <v>18</v>
      </c>
      <c r="T5" s="8"/>
    </row>
    <row r="6" spans="1:20" s="7" customFormat="1" ht="39.75" customHeight="1">
      <c r="A6" s="8">
        <v>4</v>
      </c>
      <c r="B6" s="12" t="s">
        <v>19</v>
      </c>
      <c r="C6" s="12" t="s">
        <v>16</v>
      </c>
      <c r="D6" s="13">
        <v>3</v>
      </c>
      <c r="E6" s="8" t="s">
        <v>20</v>
      </c>
      <c r="F6" s="24"/>
      <c r="G6" s="8" t="s">
        <v>25</v>
      </c>
      <c r="H6" s="9" t="s">
        <v>17</v>
      </c>
      <c r="I6" s="17" t="s">
        <v>32</v>
      </c>
      <c r="J6" s="8" t="s">
        <v>41</v>
      </c>
      <c r="K6" s="8">
        <v>71</v>
      </c>
      <c r="L6" s="8">
        <v>2</v>
      </c>
      <c r="M6" s="10">
        <v>78.4</v>
      </c>
      <c r="N6" s="8">
        <v>2</v>
      </c>
      <c r="O6" s="10">
        <v>71.8</v>
      </c>
      <c r="P6" s="8">
        <v>2</v>
      </c>
      <c r="Q6" s="8">
        <f t="shared" si="0"/>
        <v>73.53999999999999</v>
      </c>
      <c r="R6" s="8">
        <v>2</v>
      </c>
      <c r="S6" s="9" t="s">
        <v>18</v>
      </c>
      <c r="T6" s="11"/>
    </row>
    <row r="7" spans="1:20" s="7" customFormat="1" ht="39.75" customHeight="1">
      <c r="A7" s="8">
        <v>5</v>
      </c>
      <c r="B7" s="12" t="s">
        <v>19</v>
      </c>
      <c r="C7" s="12" t="s">
        <v>16</v>
      </c>
      <c r="D7" s="13">
        <v>4</v>
      </c>
      <c r="E7" s="8" t="s">
        <v>20</v>
      </c>
      <c r="F7" s="9">
        <v>1</v>
      </c>
      <c r="G7" s="8" t="s">
        <v>26</v>
      </c>
      <c r="H7" s="9" t="s">
        <v>17</v>
      </c>
      <c r="I7" s="17" t="s">
        <v>33</v>
      </c>
      <c r="J7" s="18" t="s">
        <v>36</v>
      </c>
      <c r="K7" s="8">
        <v>90</v>
      </c>
      <c r="L7" s="8">
        <v>1</v>
      </c>
      <c r="M7" s="10">
        <v>83.2</v>
      </c>
      <c r="N7" s="8">
        <v>1</v>
      </c>
      <c r="O7" s="8">
        <v>81</v>
      </c>
      <c r="P7" s="8">
        <v>1</v>
      </c>
      <c r="Q7" s="8">
        <f t="shared" si="0"/>
        <v>84.36</v>
      </c>
      <c r="R7" s="8">
        <v>1</v>
      </c>
      <c r="S7" s="9" t="s">
        <v>18</v>
      </c>
      <c r="T7" s="11" t="s">
        <v>45</v>
      </c>
    </row>
    <row r="8" spans="1:20" s="7" customFormat="1" ht="39.75" customHeight="1">
      <c r="A8" s="8">
        <v>6</v>
      </c>
      <c r="B8" s="12" t="s">
        <v>19</v>
      </c>
      <c r="C8" s="12" t="s">
        <v>16</v>
      </c>
      <c r="D8" s="13">
        <v>5</v>
      </c>
      <c r="E8" s="8" t="s">
        <v>20</v>
      </c>
      <c r="F8" s="23">
        <v>2</v>
      </c>
      <c r="G8" s="8" t="s">
        <v>27</v>
      </c>
      <c r="H8" s="9" t="s">
        <v>17</v>
      </c>
      <c r="I8" s="17" t="s">
        <v>34</v>
      </c>
      <c r="J8" s="20" t="s">
        <v>43</v>
      </c>
      <c r="K8" s="8">
        <v>79</v>
      </c>
      <c r="L8" s="8">
        <v>2</v>
      </c>
      <c r="M8" s="10">
        <v>87.2</v>
      </c>
      <c r="N8" s="8">
        <v>1</v>
      </c>
      <c r="O8" s="8">
        <v>88</v>
      </c>
      <c r="P8" s="8">
        <v>1</v>
      </c>
      <c r="Q8" s="8">
        <f t="shared" si="0"/>
        <v>85.06</v>
      </c>
      <c r="R8" s="8">
        <v>1</v>
      </c>
      <c r="S8" s="9" t="s">
        <v>18</v>
      </c>
      <c r="T8" s="11"/>
    </row>
    <row r="9" spans="1:20" s="7" customFormat="1" ht="39.75" customHeight="1">
      <c r="A9" s="8">
        <v>7</v>
      </c>
      <c r="B9" s="12" t="s">
        <v>19</v>
      </c>
      <c r="C9" s="12" t="s">
        <v>16</v>
      </c>
      <c r="D9" s="13">
        <v>5</v>
      </c>
      <c r="E9" s="8" t="s">
        <v>20</v>
      </c>
      <c r="F9" s="24"/>
      <c r="G9" s="8" t="s">
        <v>28</v>
      </c>
      <c r="H9" s="9" t="s">
        <v>17</v>
      </c>
      <c r="I9" s="17" t="s">
        <v>34</v>
      </c>
      <c r="J9" s="8" t="s">
        <v>39</v>
      </c>
      <c r="K9" s="8">
        <v>74</v>
      </c>
      <c r="L9" s="8">
        <v>3</v>
      </c>
      <c r="M9" s="10">
        <v>86.8</v>
      </c>
      <c r="N9" s="8">
        <v>2</v>
      </c>
      <c r="O9" s="10">
        <v>80.2</v>
      </c>
      <c r="P9" s="8">
        <v>3</v>
      </c>
      <c r="Q9" s="8">
        <f t="shared" si="0"/>
        <v>80.32</v>
      </c>
      <c r="R9" s="8">
        <v>2</v>
      </c>
      <c r="S9" s="9" t="s">
        <v>18</v>
      </c>
      <c r="T9" s="11"/>
    </row>
    <row r="10" spans="1:20" s="7" customFormat="1" ht="39.75" customHeight="1">
      <c r="A10" s="8">
        <v>8</v>
      </c>
      <c r="B10" s="12" t="s">
        <v>19</v>
      </c>
      <c r="C10" s="12" t="s">
        <v>16</v>
      </c>
      <c r="D10" s="13">
        <v>7</v>
      </c>
      <c r="E10" s="8" t="s">
        <v>20</v>
      </c>
      <c r="F10" s="9">
        <v>1</v>
      </c>
      <c r="G10" s="8" t="s">
        <v>29</v>
      </c>
      <c r="H10" s="9" t="s">
        <v>17</v>
      </c>
      <c r="I10" s="17" t="s">
        <v>35</v>
      </c>
      <c r="J10" s="18" t="s">
        <v>37</v>
      </c>
      <c r="K10" s="19">
        <v>81.5</v>
      </c>
      <c r="L10" s="8">
        <v>1</v>
      </c>
      <c r="M10" s="8">
        <v>87</v>
      </c>
      <c r="N10" s="8">
        <v>1</v>
      </c>
      <c r="O10" s="8">
        <v>82.89</v>
      </c>
      <c r="P10" s="8">
        <v>1</v>
      </c>
      <c r="Q10" s="8">
        <v>83.71</v>
      </c>
      <c r="R10" s="8">
        <v>1</v>
      </c>
      <c r="S10" s="9" t="s">
        <v>18</v>
      </c>
      <c r="T10" s="11" t="s">
        <v>45</v>
      </c>
    </row>
  </sheetData>
  <sheetProtection/>
  <mergeCells count="3">
    <mergeCell ref="A1:T1"/>
    <mergeCell ref="F5:F6"/>
    <mergeCell ref="F8:F9"/>
  </mergeCells>
  <printOptions horizontalCentered="1"/>
  <pageMargins left="0" right="0" top="0" bottom="0" header="0.3937007874015748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2017-12-29T07:11:04Z</cp:lastPrinted>
  <dcterms:created xsi:type="dcterms:W3CDTF">2013-03-14T00:52:27Z</dcterms:created>
  <dcterms:modified xsi:type="dcterms:W3CDTF">2018-01-16T01:31:51Z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