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<sst xmlns="http://schemas.openxmlformats.org/spreadsheetml/2006/main" count="30" uniqueCount="28">
  <si>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昆山法院公开招聘司法辅警考试成绩公示</t>
  </si>
  <si>
    <t>准考 证号</t>
  </si>
  <si>
    <t>体能    分数</t>
  </si>
  <si>
    <t>体能            (占比15%）</t>
  </si>
  <si>
    <t>打字    分数</t>
  </si>
  <si>
    <t>打字     （占比15%）</t>
  </si>
  <si>
    <t>笔试    分数</t>
  </si>
  <si>
    <t>笔试     （占比30%）</t>
  </si>
  <si>
    <t>总成绩</t>
  </si>
  <si>
    <t>01</t>
  </si>
  <si>
    <t>02</t>
  </si>
  <si>
    <t>03</t>
  </si>
  <si>
    <t>04</t>
  </si>
  <si>
    <t>05</t>
  </si>
  <si>
    <t>弃考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</si>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</sst>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华文仿宋"/>
      <family val="0"/>
    </font>
    <font>
      <b/>
      <sz val="16"/>
      <name val="华文仿宋"/>
      <family val="0"/>
    </font>
    <font>
      <sz val="14"/>
      <name val="黑体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1" fillId="0" borderId="3" applyNumberFormat="0" applyFill="0" applyAlignment="0" applyProtection="0"/>
    <xf numFmtId="0" fontId="12" fillId="7" borderId="0" applyNumberFormat="0" applyBorder="0" applyAlignment="0" applyProtection="0"/>
    <xf numFmtId="0" fontId="10" fillId="0" borderId="4" applyNumberFormat="0" applyFill="0" applyAlignment="0" applyProtection="0"/>
    <xf numFmtId="0" fontId="12" fillId="8" borderId="0" applyNumberFormat="0" applyBorder="0" applyAlignment="0" applyProtection="0"/>
    <xf numFmtId="0" fontId="24" fillId="4" borderId="5" applyNumberFormat="0" applyAlignment="0" applyProtection="0"/>
    <xf numFmtId="0" fontId="9" fillId="4" borderId="1" applyNumberFormat="0" applyAlignment="0" applyProtection="0"/>
    <xf numFmtId="0" fontId="19" fillId="9" borderId="6" applyNumberFormat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7" applyNumberFormat="0" applyFill="0" applyAlignment="0" applyProtection="0"/>
    <xf numFmtId="0" fontId="8" fillId="0" borderId="8" applyNumberFormat="0" applyFill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2" fillId="16" borderId="0" applyNumberFormat="0" applyBorder="0" applyAlignment="0" applyProtection="0"/>
    <xf numFmtId="0" fontId="0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0" fillId="8" borderId="0" applyNumberFormat="0" applyBorder="0" applyAlignment="0" applyProtection="0"/>
    <xf numFmtId="0" fontId="12" fillId="17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6" fontId="6" fillId="2" borderId="10" xfId="0" applyNumberFormat="1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176" fontId="6" fillId="2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31"/>
  <sheetViews>
    <sheetView tabSelected="1" zoomScaleSheetLayoutView="100" workbookViewId="0" topLeftCell="B1">
      <selection activeCell="L13" sqref="L13"/>
    </sheetView>
  </sheetViews>
  <sheetFormatPr defaultColWidth="9.00390625" defaultRowHeight="13.5"/>
  <cols>
    <col min="3" max="3" width="9.00390625" style="1" customWidth="1"/>
    <col min="4" max="4" width="10.00390625" style="0" customWidth="1"/>
    <col min="5" max="5" width="13.75390625" style="0" customWidth="1"/>
    <col min="6" max="6" width="9.25390625" style="0" bestFit="1" customWidth="1"/>
    <col min="7" max="7" width="16.125" style="0" bestFit="1" customWidth="1"/>
    <col min="8" max="8" width="9.25390625" style="0" customWidth="1"/>
    <col min="9" max="9" width="15.125" style="0" customWidth="1"/>
    <col min="10" max="10" width="13.25390625" style="0" customWidth="1"/>
  </cols>
  <sheetData>
    <row r="2" spans="2:10" ht="14.25">
      <c r="B2" s="2"/>
      <c r="C2" s="3" t="s">
        <v>0</v>
      </c>
      <c r="D2" s="3"/>
      <c r="E2" s="3"/>
      <c r="F2" s="3"/>
      <c r="G2" s="3"/>
      <c r="H2" s="3"/>
      <c r="I2" s="3"/>
      <c r="J2" s="3"/>
    </row>
    <row r="3" spans="2:10" ht="14.25">
      <c r="B3" s="2"/>
      <c r="C3" s="3"/>
      <c r="D3" s="3"/>
      <c r="E3" s="3"/>
      <c r="F3" s="3"/>
      <c r="G3" s="3"/>
      <c r="H3" s="3"/>
      <c r="I3" s="3"/>
      <c r="J3" s="3"/>
    </row>
    <row r="4" spans="2:10" ht="24.75">
      <c r="B4" s="2"/>
      <c r="C4" s="3"/>
      <c r="D4" s="3"/>
      <c r="E4" s="3"/>
      <c r="F4" s="3"/>
      <c r="G4" s="3"/>
      <c r="H4" s="3"/>
      <c r="I4" s="3"/>
      <c r="J4" s="3"/>
    </row>
    <row r="5" spans="2:10" ht="51.75" customHeight="1">
      <c r="B5" s="2"/>
      <c r="C5" s="4"/>
      <c r="D5" s="5"/>
      <c r="E5" s="5"/>
      <c r="F5" s="5"/>
      <c r="G5" s="5"/>
      <c r="H5" s="5"/>
      <c r="I5" s="5"/>
      <c r="J5" s="5"/>
    </row>
    <row r="6" spans="2:10" ht="14.25">
      <c r="B6" s="2"/>
      <c r="C6" s="6"/>
      <c r="D6" s="7"/>
      <c r="E6" s="7"/>
      <c r="F6" s="7"/>
      <c r="G6" s="7"/>
      <c r="H6" s="7"/>
      <c r="I6" s="7"/>
      <c r="J6" s="7"/>
    </row>
    <row r="7" spans="2:10" ht="43.5" customHeight="1">
      <c r="B7" s="2"/>
      <c r="C7" s="8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</row>
    <row r="8" spans="2:10" ht="18.75">
      <c r="B8" s="2"/>
      <c r="C8" s="10" t="s">
        <v>9</v>
      </c>
      <c r="D8" s="11">
        <v>60</v>
      </c>
      <c r="E8" s="11">
        <f>D8*0.15</f>
        <v>9</v>
      </c>
      <c r="F8" s="12">
        <v>74.56</v>
      </c>
      <c r="G8" s="13">
        <f>F8*0.15</f>
        <v>11.184</v>
      </c>
      <c r="H8" s="14">
        <v>73</v>
      </c>
      <c r="I8" s="13">
        <f>H8*0.3</f>
        <v>21.9</v>
      </c>
      <c r="J8" s="13">
        <f>E8+G8+I8</f>
        <v>42.083999999999996</v>
      </c>
    </row>
    <row r="9" spans="2:10" ht="18.75">
      <c r="B9" s="2"/>
      <c r="C9" s="10" t="s">
        <v>10</v>
      </c>
      <c r="D9" s="11">
        <v>78.33</v>
      </c>
      <c r="E9" s="11">
        <f aca="true" t="shared" si="0" ref="E9:E25">D9*0.15</f>
        <v>11.7495</v>
      </c>
      <c r="F9" s="15">
        <v>57.51</v>
      </c>
      <c r="G9" s="13">
        <f>F9*0.15</f>
        <v>8.6265</v>
      </c>
      <c r="H9" s="14">
        <v>70</v>
      </c>
      <c r="I9" s="13">
        <f>H9*0.3</f>
        <v>21</v>
      </c>
      <c r="J9" s="13">
        <f>E9+G9+I9</f>
        <v>41.376</v>
      </c>
    </row>
    <row r="10" spans="2:10" ht="18.75">
      <c r="B10" s="2"/>
      <c r="C10" s="10" t="s">
        <v>11</v>
      </c>
      <c r="D10" s="11">
        <v>71.67</v>
      </c>
      <c r="E10" s="11">
        <f t="shared" si="0"/>
        <v>10.7505</v>
      </c>
      <c r="F10" s="11">
        <v>79.77</v>
      </c>
      <c r="G10" s="13">
        <f>F10*0.15</f>
        <v>11.965499999999999</v>
      </c>
      <c r="H10" s="14">
        <v>62</v>
      </c>
      <c r="I10" s="13">
        <f>H10*0.3</f>
        <v>18.599999999999998</v>
      </c>
      <c r="J10" s="13">
        <f>E10+G10+I10</f>
        <v>41.316</v>
      </c>
    </row>
    <row r="11" spans="2:10" ht="18.75">
      <c r="B11" s="2"/>
      <c r="C11" s="10" t="s">
        <v>12</v>
      </c>
      <c r="D11" s="11">
        <v>30</v>
      </c>
      <c r="E11" s="11">
        <f t="shared" si="0"/>
        <v>4.5</v>
      </c>
      <c r="F11" s="11">
        <v>48.675</v>
      </c>
      <c r="G11" s="13">
        <f>F11*0.15</f>
        <v>7.30125</v>
      </c>
      <c r="H11" s="14">
        <v>36</v>
      </c>
      <c r="I11" s="13">
        <f>H11*0.3</f>
        <v>10.799999999999999</v>
      </c>
      <c r="J11" s="13">
        <f>E11+G11+I11</f>
        <v>22.60125</v>
      </c>
    </row>
    <row r="12" spans="2:10" ht="18.75">
      <c r="B12" s="2"/>
      <c r="C12" s="10" t="s">
        <v>13</v>
      </c>
      <c r="D12" s="16" t="s">
        <v>14</v>
      </c>
      <c r="E12" s="17"/>
      <c r="F12" s="17"/>
      <c r="G12" s="17"/>
      <c r="H12" s="17"/>
      <c r="I12" s="17"/>
      <c r="J12" s="19"/>
    </row>
    <row r="13" spans="2:10" ht="18.75">
      <c r="B13" s="2"/>
      <c r="C13" s="10" t="s">
        <v>15</v>
      </c>
      <c r="D13" s="11">
        <v>78.33</v>
      </c>
      <c r="E13" s="11">
        <f t="shared" si="0"/>
        <v>11.7495</v>
      </c>
      <c r="F13" s="11">
        <v>47.968</v>
      </c>
      <c r="G13" s="13">
        <f>F13*0.15</f>
        <v>7.1952</v>
      </c>
      <c r="H13" s="14">
        <v>65</v>
      </c>
      <c r="I13" s="13">
        <f>H13*0.3</f>
        <v>19.5</v>
      </c>
      <c r="J13" s="13">
        <v>38.45</v>
      </c>
    </row>
    <row r="14" spans="2:10" ht="18.75">
      <c r="B14" s="2"/>
      <c r="C14" s="10" t="s">
        <v>16</v>
      </c>
      <c r="D14" s="11">
        <v>76.67</v>
      </c>
      <c r="E14" s="11">
        <f t="shared" si="0"/>
        <v>11.5005</v>
      </c>
      <c r="F14" s="11">
        <v>64.841</v>
      </c>
      <c r="G14" s="13">
        <f>F14*0.15</f>
        <v>9.726149999999999</v>
      </c>
      <c r="H14" s="14">
        <v>83</v>
      </c>
      <c r="I14" s="13">
        <f>H14*0.3</f>
        <v>24.9</v>
      </c>
      <c r="J14" s="13">
        <f>E14+G14+I14</f>
        <v>46.12665</v>
      </c>
    </row>
    <row r="15" spans="2:10" ht="18.75">
      <c r="B15" s="2"/>
      <c r="C15" s="10" t="s">
        <v>17</v>
      </c>
      <c r="D15" s="11">
        <v>100</v>
      </c>
      <c r="E15" s="11">
        <f t="shared" si="0"/>
        <v>15</v>
      </c>
      <c r="F15" s="11">
        <v>37.898</v>
      </c>
      <c r="G15" s="13">
        <v>5.69</v>
      </c>
      <c r="H15" s="14">
        <v>63</v>
      </c>
      <c r="I15" s="13">
        <f>H15*0.3</f>
        <v>18.9</v>
      </c>
      <c r="J15" s="13">
        <f>E15+G15+I15</f>
        <v>39.59</v>
      </c>
    </row>
    <row r="16" spans="2:10" ht="18.75">
      <c r="B16" s="2"/>
      <c r="C16" s="10" t="s">
        <v>18</v>
      </c>
      <c r="D16" s="16" t="s">
        <v>14</v>
      </c>
      <c r="E16" s="17"/>
      <c r="F16" s="17"/>
      <c r="G16" s="17"/>
      <c r="H16" s="17"/>
      <c r="I16" s="17"/>
      <c r="J16" s="19"/>
    </row>
    <row r="17" spans="2:10" ht="18.75">
      <c r="B17" s="2"/>
      <c r="C17" s="10" t="s">
        <v>19</v>
      </c>
      <c r="D17" s="11">
        <v>91.67</v>
      </c>
      <c r="E17" s="11">
        <f t="shared" si="0"/>
        <v>13.7505</v>
      </c>
      <c r="F17" s="11">
        <v>48.587</v>
      </c>
      <c r="G17" s="13">
        <f>F17*0.15</f>
        <v>7.28805</v>
      </c>
      <c r="H17" s="14">
        <v>65</v>
      </c>
      <c r="I17" s="13">
        <f>H17*0.3</f>
        <v>19.5</v>
      </c>
      <c r="J17" s="13">
        <f>E17+G17+I17</f>
        <v>40.53855</v>
      </c>
    </row>
    <row r="18" spans="2:10" ht="18.75">
      <c r="B18" s="2"/>
      <c r="C18" s="10" t="s">
        <v>20</v>
      </c>
      <c r="D18" s="11">
        <v>91.67</v>
      </c>
      <c r="E18" s="11">
        <f t="shared" si="0"/>
        <v>13.7505</v>
      </c>
      <c r="F18" s="11">
        <v>90.901</v>
      </c>
      <c r="G18" s="13">
        <f aca="true" t="shared" si="1" ref="G18:G23">F18*0.15</f>
        <v>13.63515</v>
      </c>
      <c r="H18" s="14">
        <v>85</v>
      </c>
      <c r="I18" s="13">
        <f aca="true" t="shared" si="2" ref="I18:I23">H18*0.3</f>
        <v>25.5</v>
      </c>
      <c r="J18" s="13">
        <f aca="true" t="shared" si="3" ref="J18:J23">E18+G18+I18</f>
        <v>52.88565</v>
      </c>
    </row>
    <row r="19" spans="2:10" ht="18.75">
      <c r="B19" s="2"/>
      <c r="C19" s="10" t="s">
        <v>21</v>
      </c>
      <c r="D19" s="11">
        <v>53.33</v>
      </c>
      <c r="E19" s="11">
        <f t="shared" si="0"/>
        <v>7.999499999999999</v>
      </c>
      <c r="F19" s="11">
        <v>66.166</v>
      </c>
      <c r="G19" s="13">
        <v>9.93</v>
      </c>
      <c r="H19" s="14">
        <v>66</v>
      </c>
      <c r="I19" s="13">
        <f t="shared" si="2"/>
        <v>19.8</v>
      </c>
      <c r="J19" s="13">
        <f t="shared" si="3"/>
        <v>37.7295</v>
      </c>
    </row>
    <row r="20" spans="2:10" ht="18.75">
      <c r="B20" s="2"/>
      <c r="C20" s="10" t="s">
        <v>22</v>
      </c>
      <c r="D20" s="11">
        <v>78.33</v>
      </c>
      <c r="E20" s="11">
        <f t="shared" si="0"/>
        <v>11.7495</v>
      </c>
      <c r="F20" s="11">
        <v>28.71</v>
      </c>
      <c r="G20" s="13">
        <f t="shared" si="1"/>
        <v>4.3065</v>
      </c>
      <c r="H20" s="14">
        <v>62</v>
      </c>
      <c r="I20" s="13">
        <f t="shared" si="2"/>
        <v>18.599999999999998</v>
      </c>
      <c r="J20" s="13">
        <f t="shared" si="3"/>
        <v>34.65599999999999</v>
      </c>
    </row>
    <row r="21" spans="2:10" ht="18.75">
      <c r="B21" s="2"/>
      <c r="C21" s="10" t="s">
        <v>23</v>
      </c>
      <c r="D21" s="11">
        <v>50</v>
      </c>
      <c r="E21" s="11">
        <f t="shared" si="0"/>
        <v>7.5</v>
      </c>
      <c r="F21" s="11">
        <v>59.541</v>
      </c>
      <c r="G21" s="13">
        <f t="shared" si="1"/>
        <v>8.931149999999999</v>
      </c>
      <c r="H21" s="14">
        <v>58</v>
      </c>
      <c r="I21" s="13">
        <f t="shared" si="2"/>
        <v>17.4</v>
      </c>
      <c r="J21" s="13">
        <f t="shared" si="3"/>
        <v>33.831149999999994</v>
      </c>
    </row>
    <row r="22" spans="2:10" ht="18.75">
      <c r="B22" s="2"/>
      <c r="C22" s="10" t="s">
        <v>24</v>
      </c>
      <c r="D22" s="11">
        <v>58.33</v>
      </c>
      <c r="E22" s="11">
        <f t="shared" si="0"/>
        <v>8.7495</v>
      </c>
      <c r="F22" s="11">
        <v>62.456</v>
      </c>
      <c r="G22" s="13">
        <f t="shared" si="1"/>
        <v>9.3684</v>
      </c>
      <c r="H22" s="14">
        <v>77</v>
      </c>
      <c r="I22" s="13">
        <f t="shared" si="2"/>
        <v>23.099999999999998</v>
      </c>
      <c r="J22" s="13">
        <f t="shared" si="3"/>
        <v>41.2179</v>
      </c>
    </row>
    <row r="23" spans="2:10" ht="18.75">
      <c r="B23" s="2"/>
      <c r="C23" s="10" t="s">
        <v>25</v>
      </c>
      <c r="D23" s="11">
        <v>81.67</v>
      </c>
      <c r="E23" s="11">
        <f t="shared" si="0"/>
        <v>12.2505</v>
      </c>
      <c r="F23" s="11">
        <v>80.035</v>
      </c>
      <c r="G23" s="13">
        <f t="shared" si="1"/>
        <v>12.005249999999998</v>
      </c>
      <c r="H23" s="14">
        <v>57</v>
      </c>
      <c r="I23" s="13">
        <f t="shared" si="2"/>
        <v>17.099999999999998</v>
      </c>
      <c r="J23" s="13">
        <f t="shared" si="3"/>
        <v>41.35575</v>
      </c>
    </row>
    <row r="24" spans="2:10" ht="18.75">
      <c r="B24" s="2"/>
      <c r="C24" s="10" t="s">
        <v>26</v>
      </c>
      <c r="D24" s="16" t="s">
        <v>14</v>
      </c>
      <c r="E24" s="17"/>
      <c r="F24" s="17"/>
      <c r="G24" s="17"/>
      <c r="H24" s="17"/>
      <c r="I24" s="17"/>
      <c r="J24" s="19"/>
    </row>
    <row r="25" spans="2:10" ht="18.75">
      <c r="B25" s="2"/>
      <c r="C25" s="10" t="s">
        <v>27</v>
      </c>
      <c r="D25" s="11">
        <v>86.67</v>
      </c>
      <c r="E25" s="11">
        <f t="shared" si="0"/>
        <v>13.0005</v>
      </c>
      <c r="F25" s="11">
        <v>59.364</v>
      </c>
      <c r="G25" s="13">
        <f>F25*0.15</f>
        <v>8.904599999999999</v>
      </c>
      <c r="H25" s="14">
        <v>55</v>
      </c>
      <c r="I25" s="13">
        <f>H25*0.3</f>
        <v>16.5</v>
      </c>
      <c r="J25" s="13">
        <v>38.4</v>
      </c>
    </row>
    <row r="26" spans="2:10" ht="14.25">
      <c r="B26" s="2"/>
      <c r="C26" s="18"/>
      <c r="D26" s="2"/>
      <c r="E26" s="2"/>
      <c r="F26" s="2"/>
      <c r="G26" s="2"/>
      <c r="H26" s="2"/>
      <c r="I26" s="2"/>
      <c r="J26" s="2"/>
    </row>
    <row r="27" spans="2:10" ht="14.25">
      <c r="B27" s="2"/>
      <c r="C27" s="18"/>
      <c r="D27" s="2"/>
      <c r="E27" s="2"/>
      <c r="F27" s="2"/>
      <c r="G27" s="2"/>
      <c r="H27" s="2"/>
      <c r="I27" s="2"/>
      <c r="J27" s="2"/>
    </row>
    <row r="28" spans="2:10" ht="14.25">
      <c r="B28" s="2"/>
      <c r="C28" s="18"/>
      <c r="D28" s="2"/>
      <c r="E28" s="2"/>
      <c r="F28" s="2"/>
      <c r="G28" s="2"/>
      <c r="H28" s="2"/>
      <c r="I28" s="2"/>
      <c r="J28" s="2"/>
    </row>
    <row r="29" spans="2:10" ht="14.25">
      <c r="B29" s="2"/>
      <c r="C29" s="18"/>
      <c r="D29" s="2"/>
      <c r="E29" s="2"/>
      <c r="F29" s="2"/>
      <c r="G29" s="2"/>
      <c r="H29" s="2"/>
      <c r="I29" s="2"/>
      <c r="J29" s="2"/>
    </row>
    <row r="30" spans="2:10" ht="14.25">
      <c r="B30" s="2"/>
      <c r="C30" s="18"/>
      <c r="D30" s="2"/>
      <c r="E30" s="2"/>
      <c r="F30" s="2"/>
      <c r="G30" s="2"/>
      <c r="H30" s="2"/>
      <c r="I30" s="2"/>
      <c r="J30" s="2"/>
    </row>
    <row r="31" spans="2:10" ht="14.25">
      <c r="B31" s="2"/>
      <c r="C31" s="18"/>
      <c r="D31" s="2"/>
      <c r="E31" s="2"/>
      <c r="F31" s="2"/>
      <c r="G31" s="2"/>
      <c r="H31" s="2"/>
      <c r="I31" s="2"/>
      <c r="J31" s="2"/>
    </row>
  </sheetData>
  <sheetProtection/>
  <mergeCells count="5">
    <mergeCell ref="C5:J5"/>
    <mergeCell ref="D12:J12"/>
    <mergeCell ref="D16:J16"/>
    <mergeCell ref="D24:J24"/>
    <mergeCell ref="C2:J3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2018-06-19T03:22:19Z</cp:lastPrinted>
  <dcterms:created xsi:type="dcterms:W3CDTF">2018-03-22T01:31:15Z</dcterms:created>
  <dcterms:modified xsi:type="dcterms:W3CDTF">2018-06-22T01:23:34Z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