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1"/>
  </bookViews>
  <sheets>
    <sheet name="Sheet2" sheetId="1" r:id="rId1"/>
    <sheet name="Sheet1" sheetId="2" r:id="rId2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<sst xmlns="http://schemas.openxmlformats.org/spreadsheetml/2006/main" count="173" uniqueCount="104">
  <si>
    <t>岗位编号</t>
  </si>
  <si>
    <t>其他条件匹配情况</t>
  </si>
  <si>
    <t>其他要说明的情况</t>
  </si>
  <si>
    <t>所学专业</t>
  </si>
  <si>
    <t>南财大徐彩云</t>
  </si>
  <si>
    <t>2016.8.30</t>
  </si>
  <si>
    <t>各位老师，关于公开招聘人员的公示，经与事管处沟通，公示表的样式参照群里我上传的“高校公开招聘公示表样表”，成绩名目可根据实际情况稍作修改，填写好后发给我，我每周三统一发给事管处，然后周四处理，争取周五或者下周一能挂，谢谢，请各位老师相互转告</t>
  </si>
  <si>
    <t>面试
考试
成绩</t>
  </si>
  <si>
    <t>试讲
考试
成绩</t>
  </si>
  <si>
    <t>机械工程学院、城市轨道交通学院</t>
  </si>
  <si>
    <t>石油工程学院</t>
  </si>
  <si>
    <t>信息科学与工程学院、数理学院</t>
  </si>
  <si>
    <t xml:space="preserve">商学院 </t>
  </si>
  <si>
    <r>
      <rPr>
        <b/>
        <sz val="12"/>
        <color indexed="8"/>
        <rFont val="宋体"/>
        <family val="0"/>
      </rPr>
      <t>招聘岗位名称</t>
    </r>
  </si>
  <si>
    <r>
      <rPr>
        <b/>
        <sz val="12"/>
        <color indexed="8"/>
        <rFont val="宋体"/>
        <family val="0"/>
      </rPr>
      <t>拟聘
人员姓名</t>
    </r>
  </si>
  <si>
    <r>
      <rPr>
        <b/>
        <sz val="12"/>
        <color indexed="8"/>
        <rFont val="宋体"/>
        <family val="0"/>
      </rPr>
      <t>学历学位</t>
    </r>
  </si>
  <si>
    <r>
      <rPr>
        <b/>
        <sz val="12"/>
        <rFont val="宋体"/>
        <family val="0"/>
      </rPr>
      <t>聘用前工作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或学习单位</t>
    </r>
  </si>
  <si>
    <r>
      <rPr>
        <b/>
        <sz val="12"/>
        <color indexed="8"/>
        <rFont val="宋体"/>
        <family val="0"/>
      </rPr>
      <t>本招聘
岗位内
排名</t>
    </r>
  </si>
  <si>
    <r>
      <rPr>
        <b/>
        <sz val="12"/>
        <color indexed="8"/>
        <rFont val="宋体"/>
        <family val="0"/>
      </rPr>
      <t>总成绩</t>
    </r>
  </si>
  <si>
    <t>招聘人数</t>
  </si>
  <si>
    <t>石油化工学院、食品学院</t>
  </si>
  <si>
    <t>制药与生命科学学院、护理学院</t>
  </si>
  <si>
    <t xml:space="preserve">环境与安全工程学院  </t>
  </si>
  <si>
    <t>瞿秋白政府管理学院、苏南现代化研究院、高等教育研究院</t>
  </si>
  <si>
    <t>马克思主义学院</t>
  </si>
  <si>
    <t xml:space="preserve">周有光语言文化学院 </t>
  </si>
  <si>
    <t>李汉生</t>
  </si>
  <si>
    <t>石剑</t>
  </si>
  <si>
    <t>博士研究生</t>
  </si>
  <si>
    <t>刘晓昕</t>
  </si>
  <si>
    <t>卜诗</t>
  </si>
  <si>
    <t>王琦</t>
  </si>
  <si>
    <t>王志坚</t>
  </si>
  <si>
    <t>周发戚</t>
  </si>
  <si>
    <t>谢云欣</t>
  </si>
  <si>
    <t>吕奇峰</t>
  </si>
  <si>
    <t>肖娴</t>
  </si>
  <si>
    <t>薛洪来</t>
  </si>
  <si>
    <t>孔艳丽</t>
  </si>
  <si>
    <t>蒋善庆</t>
  </si>
  <si>
    <t>王维</t>
  </si>
  <si>
    <t>毕卉</t>
  </si>
  <si>
    <t>任优生</t>
  </si>
  <si>
    <t>张笛</t>
  </si>
  <si>
    <t>白乙辰</t>
  </si>
  <si>
    <t>陈姝洁</t>
  </si>
  <si>
    <t>朱中博</t>
  </si>
  <si>
    <t>江小华</t>
  </si>
  <si>
    <t>陈蓉蓉</t>
  </si>
  <si>
    <t>鲁普平</t>
  </si>
  <si>
    <t>工业催化</t>
  </si>
  <si>
    <t>中国石油大学（北京）</t>
  </si>
  <si>
    <t>中国石油大学（北京）</t>
  </si>
  <si>
    <t>化学工程与技术</t>
  </si>
  <si>
    <t>中国药科大学</t>
  </si>
  <si>
    <t>药理学</t>
  </si>
  <si>
    <t>哈尔滨工程大学</t>
  </si>
  <si>
    <t>轮机工程</t>
  </si>
  <si>
    <t>哈尔滨工业大学</t>
  </si>
  <si>
    <t>工程力学</t>
  </si>
  <si>
    <t>上海大学</t>
  </si>
  <si>
    <t>机械设计及理论</t>
  </si>
  <si>
    <t>动力工程及工程热物理</t>
  </si>
  <si>
    <t>成都理工大学</t>
  </si>
  <si>
    <t>矿产普查与勘探</t>
  </si>
  <si>
    <t>中国科学院南京土壤研究所</t>
  </si>
  <si>
    <t>土壤学</t>
  </si>
  <si>
    <t>安全科学与工程</t>
  </si>
  <si>
    <t>市政工程</t>
  </si>
  <si>
    <t>西安建筑科技大学</t>
  </si>
  <si>
    <t>市政工程</t>
  </si>
  <si>
    <t>中国人民大学</t>
  </si>
  <si>
    <t xml:space="preserve"> 统计学</t>
  </si>
  <si>
    <t>东南大学</t>
  </si>
  <si>
    <t>计算机科学与技术</t>
  </si>
  <si>
    <t>南京航空航天大学</t>
  </si>
  <si>
    <t>管理科学与工程</t>
  </si>
  <si>
    <t>安徽大学</t>
  </si>
  <si>
    <t xml:space="preserve">马克思主义发展史 </t>
  </si>
  <si>
    <t>南京农业大学</t>
  </si>
  <si>
    <t>土地资源管理</t>
  </si>
  <si>
    <t>南京大学</t>
  </si>
  <si>
    <t>政治学</t>
  </si>
  <si>
    <t>上海交通大学</t>
  </si>
  <si>
    <t>高等教育</t>
  </si>
  <si>
    <t>华东师范大学</t>
  </si>
  <si>
    <t>汉语言文字学</t>
  </si>
  <si>
    <t>水利工程</t>
  </si>
  <si>
    <t>清华大学</t>
  </si>
  <si>
    <t>曾晨</t>
  </si>
  <si>
    <t>南京理工大学</t>
  </si>
  <si>
    <t>应用经济学</t>
  </si>
  <si>
    <t>南京大学</t>
  </si>
  <si>
    <t>社会学</t>
  </si>
  <si>
    <t>中国人民大学</t>
  </si>
  <si>
    <t>1</t>
  </si>
  <si>
    <t>2</t>
  </si>
  <si>
    <t>3</t>
  </si>
  <si>
    <t>4</t>
  </si>
  <si>
    <t>5</t>
  </si>
  <si>
    <t>常州大学2018年教学科研岗公开招聘拟聘用人员名单（第一批）</t>
  </si>
  <si>
    <t>中国科学院山西煤炭化学研究所</t>
  </si>
  <si>
    <t>中国矿业大学（北京）</t>
  </si>
  <si>
    <t>思想政治教育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</si>
</sst>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15" sqref="A15"/>
    </sheetView>
  </sheetViews>
  <sheetFormatPr defaultColWidth="9.00390625" defaultRowHeight="14.25"/>
  <cols>
    <col min="1" max="1" width="59.50390625" style="0" customWidth="1"/>
  </cols>
  <sheetData>
    <row r="3" ht="14.25">
      <c r="A3" t="s">
        <v>5</v>
      </c>
    </row>
    <row r="4" ht="14.25">
      <c r="A4" s="6" t="s">
        <v>4</v>
      </c>
    </row>
    <row r="5" ht="71.25">
      <c r="A5" s="6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N23" sqref="N23"/>
    </sheetView>
  </sheetViews>
  <sheetFormatPr defaultColWidth="9.00390625" defaultRowHeight="14.25"/>
  <cols>
    <col min="1" max="1" width="4.875" style="2" customWidth="1"/>
    <col min="2" max="2" width="9.75390625" style="2" customWidth="1"/>
    <col min="3" max="3" width="5.50390625" style="2" customWidth="1"/>
    <col min="4" max="4" width="8.875" style="2" customWidth="1"/>
    <col min="5" max="5" width="11.50390625" style="2" customWidth="1"/>
    <col min="6" max="6" width="12.25390625" style="2" bestFit="1" customWidth="1"/>
    <col min="7" max="7" width="16.375" style="3" customWidth="1"/>
    <col min="8" max="8" width="7.25390625" style="4" customWidth="1"/>
    <col min="9" max="9" width="9.75390625" style="2" customWidth="1"/>
    <col min="10" max="10" width="7.25390625" style="4" customWidth="1"/>
    <col min="11" max="11" width="7.25390625" style="2" customWidth="1"/>
    <col min="12" max="12" width="7.25390625" style="4" customWidth="1"/>
    <col min="13" max="13" width="7.25390625" style="2" customWidth="1"/>
    <col min="14" max="14" width="9.00390625" style="5" customWidth="1"/>
    <col min="15" max="15" width="6.125" style="1" customWidth="1"/>
    <col min="16" max="16384" width="9.00390625" style="1" customWidth="1"/>
  </cols>
  <sheetData>
    <row r="1" spans="1:15" ht="33.75" customHeight="1">
      <c r="A1" s="31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59.25" customHeight="1">
      <c r="A2" s="7" t="s">
        <v>0</v>
      </c>
      <c r="B2" s="8" t="s">
        <v>13</v>
      </c>
      <c r="C2" s="9" t="s">
        <v>19</v>
      </c>
      <c r="D2" s="7" t="s">
        <v>14</v>
      </c>
      <c r="E2" s="7" t="s">
        <v>15</v>
      </c>
      <c r="F2" s="9" t="s">
        <v>3</v>
      </c>
      <c r="G2" s="10" t="s">
        <v>16</v>
      </c>
      <c r="H2" s="11" t="s">
        <v>8</v>
      </c>
      <c r="I2" s="7" t="s">
        <v>17</v>
      </c>
      <c r="J2" s="11" t="s">
        <v>7</v>
      </c>
      <c r="K2" s="7" t="s">
        <v>17</v>
      </c>
      <c r="L2" s="12" t="s">
        <v>18</v>
      </c>
      <c r="M2" s="7" t="s">
        <v>17</v>
      </c>
      <c r="N2" s="10" t="s">
        <v>1</v>
      </c>
      <c r="O2" s="9" t="s">
        <v>2</v>
      </c>
    </row>
    <row r="3" spans="1:15" s="20" customFormat="1" ht="30" customHeight="1">
      <c r="A3" s="28">
        <v>1</v>
      </c>
      <c r="B3" s="33" t="s">
        <v>20</v>
      </c>
      <c r="C3" s="28">
        <v>6</v>
      </c>
      <c r="D3" s="13" t="s">
        <v>27</v>
      </c>
      <c r="E3" s="14" t="s">
        <v>28</v>
      </c>
      <c r="F3" s="16" t="s">
        <v>53</v>
      </c>
      <c r="G3" s="15" t="s">
        <v>52</v>
      </c>
      <c r="H3" s="18">
        <v>92</v>
      </c>
      <c r="I3" s="19" t="s">
        <v>95</v>
      </c>
      <c r="J3" s="18">
        <v>92</v>
      </c>
      <c r="K3" s="19" t="s">
        <v>95</v>
      </c>
      <c r="L3" s="18">
        <v>92</v>
      </c>
      <c r="M3" s="19" t="s">
        <v>95</v>
      </c>
      <c r="N3" s="15"/>
      <c r="O3" s="15"/>
    </row>
    <row r="4" spans="1:15" s="20" customFormat="1" ht="30" customHeight="1">
      <c r="A4" s="30"/>
      <c r="B4" s="34"/>
      <c r="C4" s="30"/>
      <c r="D4" s="13" t="s">
        <v>26</v>
      </c>
      <c r="E4" s="14" t="s">
        <v>28</v>
      </c>
      <c r="F4" s="16" t="s">
        <v>50</v>
      </c>
      <c r="G4" s="26" t="s">
        <v>101</v>
      </c>
      <c r="H4" s="18">
        <v>91.8</v>
      </c>
      <c r="I4" s="19" t="s">
        <v>96</v>
      </c>
      <c r="J4" s="18">
        <v>91.8</v>
      </c>
      <c r="K4" s="19" t="s">
        <v>96</v>
      </c>
      <c r="L4" s="18">
        <v>91.8</v>
      </c>
      <c r="M4" s="19" t="s">
        <v>96</v>
      </c>
      <c r="N4" s="15"/>
      <c r="O4" s="15"/>
    </row>
    <row r="5" spans="1:15" s="20" customFormat="1" ht="63.75" customHeight="1">
      <c r="A5" s="17">
        <v>2</v>
      </c>
      <c r="B5" s="17" t="s">
        <v>21</v>
      </c>
      <c r="C5" s="17">
        <v>2</v>
      </c>
      <c r="D5" s="13" t="s">
        <v>29</v>
      </c>
      <c r="E5" s="14" t="s">
        <v>28</v>
      </c>
      <c r="F5" s="16" t="s">
        <v>55</v>
      </c>
      <c r="G5" s="15" t="s">
        <v>54</v>
      </c>
      <c r="H5" s="18">
        <v>88.4</v>
      </c>
      <c r="I5" s="19" t="s">
        <v>95</v>
      </c>
      <c r="J5" s="18">
        <v>89.2</v>
      </c>
      <c r="K5" s="19" t="s">
        <v>95</v>
      </c>
      <c r="L5" s="18">
        <f>(H5+J5)/2</f>
        <v>88.80000000000001</v>
      </c>
      <c r="M5" s="19" t="s">
        <v>95</v>
      </c>
      <c r="N5" s="16"/>
      <c r="O5" s="15"/>
    </row>
    <row r="6" spans="1:15" s="20" customFormat="1" ht="30" customHeight="1">
      <c r="A6" s="28">
        <v>3</v>
      </c>
      <c r="B6" s="28" t="s">
        <v>9</v>
      </c>
      <c r="C6" s="28">
        <v>7</v>
      </c>
      <c r="D6" s="13" t="s">
        <v>31</v>
      </c>
      <c r="E6" s="14" t="s">
        <v>28</v>
      </c>
      <c r="F6" s="16" t="s">
        <v>59</v>
      </c>
      <c r="G6" s="15" t="s">
        <v>58</v>
      </c>
      <c r="H6" s="18">
        <v>83.6</v>
      </c>
      <c r="I6" s="19" t="s">
        <v>95</v>
      </c>
      <c r="J6" s="18">
        <v>83.4</v>
      </c>
      <c r="K6" s="19" t="s">
        <v>95</v>
      </c>
      <c r="L6" s="18">
        <f>(H6+J6)/2</f>
        <v>83.5</v>
      </c>
      <c r="M6" s="19" t="s">
        <v>95</v>
      </c>
      <c r="N6" s="16"/>
      <c r="O6" s="15"/>
    </row>
    <row r="7" spans="1:15" s="20" customFormat="1" ht="30" customHeight="1">
      <c r="A7" s="29"/>
      <c r="B7" s="29"/>
      <c r="C7" s="29"/>
      <c r="D7" s="13" t="s">
        <v>30</v>
      </c>
      <c r="E7" s="14" t="s">
        <v>28</v>
      </c>
      <c r="F7" s="16" t="s">
        <v>57</v>
      </c>
      <c r="G7" s="15" t="s">
        <v>56</v>
      </c>
      <c r="H7" s="18">
        <v>82.8</v>
      </c>
      <c r="I7" s="19" t="s">
        <v>96</v>
      </c>
      <c r="J7" s="18">
        <v>82.6</v>
      </c>
      <c r="K7" s="19" t="s">
        <v>97</v>
      </c>
      <c r="L7" s="18">
        <f aca="true" t="shared" si="0" ref="L7:L26">(H7+J7)/2</f>
        <v>82.69999999999999</v>
      </c>
      <c r="M7" s="19" t="s">
        <v>96</v>
      </c>
      <c r="N7" s="16"/>
      <c r="O7" s="15"/>
    </row>
    <row r="8" spans="1:15" s="20" customFormat="1" ht="30" customHeight="1">
      <c r="A8" s="29"/>
      <c r="B8" s="29"/>
      <c r="C8" s="29"/>
      <c r="D8" s="13" t="s">
        <v>32</v>
      </c>
      <c r="E8" s="14" t="s">
        <v>28</v>
      </c>
      <c r="F8" s="16" t="s">
        <v>61</v>
      </c>
      <c r="G8" s="15" t="s">
        <v>60</v>
      </c>
      <c r="H8" s="18">
        <v>81</v>
      </c>
      <c r="I8" s="19" t="s">
        <v>97</v>
      </c>
      <c r="J8" s="18">
        <v>83</v>
      </c>
      <c r="K8" s="19" t="s">
        <v>96</v>
      </c>
      <c r="L8" s="18">
        <f t="shared" si="0"/>
        <v>82</v>
      </c>
      <c r="M8" s="19" t="s">
        <v>97</v>
      </c>
      <c r="N8" s="16"/>
      <c r="O8" s="15"/>
    </row>
    <row r="9" spans="1:15" s="20" customFormat="1" ht="30" customHeight="1">
      <c r="A9" s="30"/>
      <c r="B9" s="30"/>
      <c r="C9" s="30"/>
      <c r="D9" s="13" t="s">
        <v>33</v>
      </c>
      <c r="E9" s="14" t="s">
        <v>28</v>
      </c>
      <c r="F9" s="16" t="s">
        <v>62</v>
      </c>
      <c r="G9" s="15" t="s">
        <v>51</v>
      </c>
      <c r="H9" s="18">
        <v>80.6</v>
      </c>
      <c r="I9" s="19" t="s">
        <v>98</v>
      </c>
      <c r="J9" s="18">
        <v>80.6</v>
      </c>
      <c r="K9" s="19" t="s">
        <v>98</v>
      </c>
      <c r="L9" s="18">
        <f t="shared" si="0"/>
        <v>80.6</v>
      </c>
      <c r="M9" s="19" t="s">
        <v>98</v>
      </c>
      <c r="N9" s="16"/>
      <c r="O9" s="15"/>
    </row>
    <row r="10" spans="1:15" s="20" customFormat="1" ht="30" customHeight="1">
      <c r="A10" s="17">
        <v>4</v>
      </c>
      <c r="B10" s="17" t="s">
        <v>10</v>
      </c>
      <c r="C10" s="17">
        <v>4</v>
      </c>
      <c r="D10" s="13" t="s">
        <v>34</v>
      </c>
      <c r="E10" s="14" t="s">
        <v>28</v>
      </c>
      <c r="F10" s="16" t="s">
        <v>64</v>
      </c>
      <c r="G10" s="15" t="s">
        <v>63</v>
      </c>
      <c r="H10" s="18">
        <v>90</v>
      </c>
      <c r="I10" s="19" t="s">
        <v>95</v>
      </c>
      <c r="J10" s="18">
        <v>90.5</v>
      </c>
      <c r="K10" s="19" t="s">
        <v>95</v>
      </c>
      <c r="L10" s="18">
        <f t="shared" si="0"/>
        <v>90.25</v>
      </c>
      <c r="M10" s="19" t="s">
        <v>95</v>
      </c>
      <c r="N10" s="16"/>
      <c r="O10" s="15"/>
    </row>
    <row r="11" spans="1:15" s="20" customFormat="1" ht="30" customHeight="1">
      <c r="A11" s="28">
        <v>6</v>
      </c>
      <c r="B11" s="28" t="s">
        <v>22</v>
      </c>
      <c r="C11" s="28">
        <v>5</v>
      </c>
      <c r="D11" s="13" t="s">
        <v>35</v>
      </c>
      <c r="E11" s="14" t="s">
        <v>28</v>
      </c>
      <c r="F11" s="13" t="s">
        <v>87</v>
      </c>
      <c r="G11" s="15" t="s">
        <v>88</v>
      </c>
      <c r="H11" s="18">
        <v>91</v>
      </c>
      <c r="I11" s="19" t="s">
        <v>95</v>
      </c>
      <c r="J11" s="18">
        <v>91.8</v>
      </c>
      <c r="K11" s="19" t="s">
        <v>95</v>
      </c>
      <c r="L11" s="18">
        <f t="shared" si="0"/>
        <v>91.4</v>
      </c>
      <c r="M11" s="19" t="s">
        <v>95</v>
      </c>
      <c r="N11" s="16"/>
      <c r="O11" s="15"/>
    </row>
    <row r="12" spans="1:15" s="20" customFormat="1" ht="30" customHeight="1">
      <c r="A12" s="29"/>
      <c r="B12" s="29"/>
      <c r="C12" s="29"/>
      <c r="D12" s="13" t="s">
        <v>36</v>
      </c>
      <c r="E12" s="14" t="s">
        <v>28</v>
      </c>
      <c r="F12" s="13" t="s">
        <v>66</v>
      </c>
      <c r="G12" s="15" t="s">
        <v>65</v>
      </c>
      <c r="H12" s="18">
        <v>90.8</v>
      </c>
      <c r="I12" s="19" t="s">
        <v>97</v>
      </c>
      <c r="J12" s="18">
        <v>90.6</v>
      </c>
      <c r="K12" s="19" t="s">
        <v>96</v>
      </c>
      <c r="L12" s="18">
        <f t="shared" si="0"/>
        <v>90.69999999999999</v>
      </c>
      <c r="M12" s="19" t="s">
        <v>96</v>
      </c>
      <c r="N12" s="16"/>
      <c r="O12" s="15"/>
    </row>
    <row r="13" spans="1:15" s="20" customFormat="1" ht="30" customHeight="1">
      <c r="A13" s="29"/>
      <c r="B13" s="29"/>
      <c r="C13" s="29"/>
      <c r="D13" s="13" t="s">
        <v>37</v>
      </c>
      <c r="E13" s="14" t="s">
        <v>28</v>
      </c>
      <c r="F13" s="16" t="s">
        <v>67</v>
      </c>
      <c r="G13" s="26" t="s">
        <v>102</v>
      </c>
      <c r="H13" s="18">
        <v>91</v>
      </c>
      <c r="I13" s="19" t="s">
        <v>95</v>
      </c>
      <c r="J13" s="18">
        <v>89.8</v>
      </c>
      <c r="K13" s="19" t="s">
        <v>99</v>
      </c>
      <c r="L13" s="18">
        <f t="shared" si="0"/>
        <v>90.4</v>
      </c>
      <c r="M13" s="19" t="s">
        <v>97</v>
      </c>
      <c r="N13" s="16"/>
      <c r="O13" s="15"/>
    </row>
    <row r="14" spans="1:15" s="20" customFormat="1" ht="30" customHeight="1">
      <c r="A14" s="29"/>
      <c r="B14" s="29"/>
      <c r="C14" s="29"/>
      <c r="D14" s="13" t="s">
        <v>38</v>
      </c>
      <c r="E14" s="14" t="s">
        <v>28</v>
      </c>
      <c r="F14" s="16" t="s">
        <v>68</v>
      </c>
      <c r="G14" s="15" t="s">
        <v>58</v>
      </c>
      <c r="H14" s="18">
        <v>90.4</v>
      </c>
      <c r="I14" s="19" t="s">
        <v>98</v>
      </c>
      <c r="J14" s="18">
        <v>90.2</v>
      </c>
      <c r="K14" s="19" t="s">
        <v>98</v>
      </c>
      <c r="L14" s="18">
        <f t="shared" si="0"/>
        <v>90.30000000000001</v>
      </c>
      <c r="M14" s="19" t="s">
        <v>98</v>
      </c>
      <c r="N14" s="16"/>
      <c r="O14" s="15"/>
    </row>
    <row r="15" spans="1:15" s="20" customFormat="1" ht="30" customHeight="1">
      <c r="A15" s="30"/>
      <c r="B15" s="30"/>
      <c r="C15" s="30"/>
      <c r="D15" s="13" t="s">
        <v>39</v>
      </c>
      <c r="E15" s="14" t="s">
        <v>28</v>
      </c>
      <c r="F15" s="16" t="s">
        <v>70</v>
      </c>
      <c r="G15" s="15" t="s">
        <v>69</v>
      </c>
      <c r="H15" s="18">
        <v>89.8</v>
      </c>
      <c r="I15" s="19" t="s">
        <v>99</v>
      </c>
      <c r="J15" s="18">
        <v>90.4</v>
      </c>
      <c r="K15" s="19" t="s">
        <v>97</v>
      </c>
      <c r="L15" s="18">
        <f t="shared" si="0"/>
        <v>90.1</v>
      </c>
      <c r="M15" s="19" t="s">
        <v>99</v>
      </c>
      <c r="N15" s="16"/>
      <c r="O15" s="15"/>
    </row>
    <row r="16" spans="1:15" s="20" customFormat="1" ht="30" customHeight="1">
      <c r="A16" s="28">
        <v>7</v>
      </c>
      <c r="B16" s="33" t="s">
        <v>11</v>
      </c>
      <c r="C16" s="28">
        <v>6</v>
      </c>
      <c r="D16" s="13" t="s">
        <v>40</v>
      </c>
      <c r="E16" s="14" t="s">
        <v>28</v>
      </c>
      <c r="F16" s="16" t="s">
        <v>72</v>
      </c>
      <c r="G16" s="15" t="s">
        <v>71</v>
      </c>
      <c r="H16" s="18">
        <v>91</v>
      </c>
      <c r="I16" s="19" t="s">
        <v>95</v>
      </c>
      <c r="J16" s="18">
        <v>90.6</v>
      </c>
      <c r="K16" s="19" t="s">
        <v>96</v>
      </c>
      <c r="L16" s="18">
        <f t="shared" si="0"/>
        <v>90.8</v>
      </c>
      <c r="M16" s="19" t="s">
        <v>95</v>
      </c>
      <c r="N16" s="16"/>
      <c r="O16" s="15"/>
    </row>
    <row r="17" spans="1:15" s="20" customFormat="1" ht="30" customHeight="1">
      <c r="A17" s="29"/>
      <c r="B17" s="34"/>
      <c r="C17" s="29"/>
      <c r="D17" s="13" t="s">
        <v>41</v>
      </c>
      <c r="E17" s="14" t="s">
        <v>28</v>
      </c>
      <c r="F17" s="16" t="s">
        <v>74</v>
      </c>
      <c r="G17" s="15" t="s">
        <v>73</v>
      </c>
      <c r="H17" s="18">
        <v>90.4</v>
      </c>
      <c r="I17" s="19" t="s">
        <v>96</v>
      </c>
      <c r="J17" s="18">
        <v>90.8</v>
      </c>
      <c r="K17" s="19" t="s">
        <v>95</v>
      </c>
      <c r="L17" s="18">
        <f t="shared" si="0"/>
        <v>90.6</v>
      </c>
      <c r="M17" s="19" t="s">
        <v>96</v>
      </c>
      <c r="N17" s="16"/>
      <c r="O17" s="15"/>
    </row>
    <row r="18" spans="1:15" s="20" customFormat="1" ht="30" customHeight="1">
      <c r="A18" s="28">
        <v>8</v>
      </c>
      <c r="B18" s="28" t="s">
        <v>12</v>
      </c>
      <c r="C18" s="28">
        <v>6</v>
      </c>
      <c r="D18" s="13" t="s">
        <v>42</v>
      </c>
      <c r="E18" s="14" t="s">
        <v>28</v>
      </c>
      <c r="F18" s="13" t="s">
        <v>91</v>
      </c>
      <c r="G18" s="15" t="s">
        <v>92</v>
      </c>
      <c r="H18" s="18">
        <v>94</v>
      </c>
      <c r="I18" s="19" t="s">
        <v>95</v>
      </c>
      <c r="J18" s="18">
        <v>93</v>
      </c>
      <c r="K18" s="19" t="s">
        <v>95</v>
      </c>
      <c r="L18" s="18">
        <f t="shared" si="0"/>
        <v>93.5</v>
      </c>
      <c r="M18" s="19" t="s">
        <v>95</v>
      </c>
      <c r="N18" s="16"/>
      <c r="O18" s="15"/>
    </row>
    <row r="19" spans="1:15" s="25" customFormat="1" ht="30" customHeight="1">
      <c r="A19" s="30"/>
      <c r="B19" s="30"/>
      <c r="C19" s="30"/>
      <c r="D19" s="21" t="s">
        <v>43</v>
      </c>
      <c r="E19" s="14" t="s">
        <v>28</v>
      </c>
      <c r="F19" s="16" t="s">
        <v>76</v>
      </c>
      <c r="G19" s="22" t="s">
        <v>75</v>
      </c>
      <c r="H19" s="23">
        <v>91</v>
      </c>
      <c r="I19" s="21">
        <v>2</v>
      </c>
      <c r="J19" s="23">
        <v>92</v>
      </c>
      <c r="K19" s="21">
        <v>2</v>
      </c>
      <c r="L19" s="18">
        <f t="shared" si="0"/>
        <v>91.5</v>
      </c>
      <c r="M19" s="21">
        <v>2</v>
      </c>
      <c r="N19" s="21"/>
      <c r="O19" s="24"/>
    </row>
    <row r="20" spans="1:15" s="25" customFormat="1" ht="30" customHeight="1">
      <c r="A20" s="28">
        <v>10</v>
      </c>
      <c r="B20" s="33" t="s">
        <v>23</v>
      </c>
      <c r="C20" s="28">
        <v>5</v>
      </c>
      <c r="D20" s="21" t="s">
        <v>44</v>
      </c>
      <c r="E20" s="14" t="s">
        <v>28</v>
      </c>
      <c r="F20" s="16" t="s">
        <v>93</v>
      </c>
      <c r="G20" s="22" t="s">
        <v>94</v>
      </c>
      <c r="H20" s="23">
        <v>93.4</v>
      </c>
      <c r="I20" s="21">
        <v>1</v>
      </c>
      <c r="J20" s="23">
        <v>93.2</v>
      </c>
      <c r="K20" s="21">
        <v>1</v>
      </c>
      <c r="L20" s="18">
        <f t="shared" si="0"/>
        <v>93.30000000000001</v>
      </c>
      <c r="M20" s="21">
        <v>1</v>
      </c>
      <c r="N20" s="21"/>
      <c r="O20" s="24"/>
    </row>
    <row r="21" spans="1:15" s="25" customFormat="1" ht="30" customHeight="1">
      <c r="A21" s="29"/>
      <c r="B21" s="34"/>
      <c r="C21" s="29"/>
      <c r="D21" s="21" t="s">
        <v>47</v>
      </c>
      <c r="E21" s="14" t="s">
        <v>28</v>
      </c>
      <c r="F21" s="16" t="s">
        <v>84</v>
      </c>
      <c r="G21" s="22" t="s">
        <v>83</v>
      </c>
      <c r="H21" s="23">
        <v>90.4</v>
      </c>
      <c r="I21" s="21">
        <v>3</v>
      </c>
      <c r="J21" s="23">
        <v>91.6</v>
      </c>
      <c r="K21" s="21">
        <v>2</v>
      </c>
      <c r="L21" s="18">
        <f>(H21+J21)/2</f>
        <v>91</v>
      </c>
      <c r="M21" s="21">
        <v>2</v>
      </c>
      <c r="N21" s="21"/>
      <c r="O21" s="24"/>
    </row>
    <row r="22" spans="1:15" s="25" customFormat="1" ht="30" customHeight="1">
      <c r="A22" s="29"/>
      <c r="B22" s="34"/>
      <c r="C22" s="29"/>
      <c r="D22" s="21" t="s">
        <v>45</v>
      </c>
      <c r="E22" s="14" t="s">
        <v>28</v>
      </c>
      <c r="F22" s="16" t="s">
        <v>80</v>
      </c>
      <c r="G22" s="22" t="s">
        <v>79</v>
      </c>
      <c r="H22" s="23">
        <v>90.75</v>
      </c>
      <c r="I22" s="21">
        <v>2</v>
      </c>
      <c r="J22" s="23">
        <v>90.4</v>
      </c>
      <c r="K22" s="21">
        <v>3</v>
      </c>
      <c r="L22" s="18">
        <f t="shared" si="0"/>
        <v>90.575</v>
      </c>
      <c r="M22" s="21">
        <v>3</v>
      </c>
      <c r="N22" s="21"/>
      <c r="O22" s="24"/>
    </row>
    <row r="23" spans="1:15" s="25" customFormat="1" ht="30" customHeight="1">
      <c r="A23" s="29"/>
      <c r="B23" s="34"/>
      <c r="C23" s="29"/>
      <c r="D23" s="21" t="s">
        <v>46</v>
      </c>
      <c r="E23" s="14" t="s">
        <v>28</v>
      </c>
      <c r="F23" s="16" t="s">
        <v>82</v>
      </c>
      <c r="G23" s="22" t="s">
        <v>81</v>
      </c>
      <c r="H23" s="23">
        <v>89.25</v>
      </c>
      <c r="I23" s="21">
        <v>4</v>
      </c>
      <c r="J23" s="23">
        <v>89</v>
      </c>
      <c r="K23" s="21">
        <v>4</v>
      </c>
      <c r="L23" s="18">
        <f t="shared" si="0"/>
        <v>89.125</v>
      </c>
      <c r="M23" s="21">
        <v>4</v>
      </c>
      <c r="N23" s="21"/>
      <c r="O23" s="24"/>
    </row>
    <row r="24" spans="1:15" s="25" customFormat="1" ht="30" customHeight="1">
      <c r="A24" s="28">
        <v>11</v>
      </c>
      <c r="B24" s="28" t="s">
        <v>24</v>
      </c>
      <c r="C24" s="28">
        <v>3</v>
      </c>
      <c r="D24" s="16" t="s">
        <v>89</v>
      </c>
      <c r="E24" s="14" t="s">
        <v>28</v>
      </c>
      <c r="F24" s="27" t="s">
        <v>103</v>
      </c>
      <c r="G24" s="22" t="s">
        <v>90</v>
      </c>
      <c r="H24" s="23">
        <v>94.71</v>
      </c>
      <c r="I24" s="21">
        <v>1</v>
      </c>
      <c r="J24" s="23">
        <v>94.28</v>
      </c>
      <c r="K24" s="21">
        <v>1</v>
      </c>
      <c r="L24" s="18">
        <f t="shared" si="0"/>
        <v>94.495</v>
      </c>
      <c r="M24" s="21">
        <v>1</v>
      </c>
      <c r="N24" s="21"/>
      <c r="O24" s="24"/>
    </row>
    <row r="25" spans="1:15" s="25" customFormat="1" ht="30" customHeight="1">
      <c r="A25" s="30"/>
      <c r="B25" s="30"/>
      <c r="C25" s="30"/>
      <c r="D25" s="16" t="s">
        <v>48</v>
      </c>
      <c r="E25" s="14" t="s">
        <v>28</v>
      </c>
      <c r="F25" s="16" t="s">
        <v>78</v>
      </c>
      <c r="G25" s="22" t="s">
        <v>77</v>
      </c>
      <c r="H25" s="23">
        <v>94.3</v>
      </c>
      <c r="I25" s="21">
        <v>2</v>
      </c>
      <c r="J25" s="23">
        <v>92.57</v>
      </c>
      <c r="K25" s="21">
        <v>2</v>
      </c>
      <c r="L25" s="18">
        <f t="shared" si="0"/>
        <v>93.435</v>
      </c>
      <c r="M25" s="21">
        <v>2</v>
      </c>
      <c r="N25" s="21"/>
      <c r="O25" s="24"/>
    </row>
    <row r="26" spans="1:15" s="25" customFormat="1" ht="43.5" customHeight="1">
      <c r="A26" s="17">
        <v>13</v>
      </c>
      <c r="B26" s="17" t="s">
        <v>25</v>
      </c>
      <c r="C26" s="17">
        <v>2</v>
      </c>
      <c r="D26" s="16" t="s">
        <v>49</v>
      </c>
      <c r="E26" s="14" t="s">
        <v>28</v>
      </c>
      <c r="F26" s="16" t="s">
        <v>86</v>
      </c>
      <c r="G26" s="22" t="s">
        <v>85</v>
      </c>
      <c r="H26" s="23">
        <v>84.3</v>
      </c>
      <c r="I26" s="21">
        <v>1</v>
      </c>
      <c r="J26" s="23">
        <v>84.6</v>
      </c>
      <c r="K26" s="21">
        <v>1</v>
      </c>
      <c r="L26" s="18">
        <f t="shared" si="0"/>
        <v>84.44999999999999</v>
      </c>
      <c r="M26" s="21">
        <v>1</v>
      </c>
      <c r="N26" s="21"/>
      <c r="O26" s="24"/>
    </row>
  </sheetData>
  <sheetProtection/>
  <mergeCells count="22">
    <mergeCell ref="C6:C9"/>
    <mergeCell ref="A18:A19"/>
    <mergeCell ref="A16:A17"/>
    <mergeCell ref="B16:B17"/>
    <mergeCell ref="A24:A25"/>
    <mergeCell ref="B24:B25"/>
    <mergeCell ref="C24:C25"/>
    <mergeCell ref="B3:B4"/>
    <mergeCell ref="A3:A4"/>
    <mergeCell ref="C3:C4"/>
    <mergeCell ref="A6:A9"/>
    <mergeCell ref="B6:B9"/>
    <mergeCell ref="C16:C17"/>
    <mergeCell ref="A1:O1"/>
    <mergeCell ref="B18:B19"/>
    <mergeCell ref="C18:C19"/>
    <mergeCell ref="A20:A23"/>
    <mergeCell ref="B20:B23"/>
    <mergeCell ref="C20:C23"/>
    <mergeCell ref="A11:A15"/>
    <mergeCell ref="B11:B15"/>
    <mergeCell ref="C11:C15"/>
  </mergeCells>
  <printOptions/>
  <pageMargins left="0.2362204724409449" right="0.15748031496062992" top="0.2362204724409449" bottom="0.56" header="0.7874015748031497" footer="0.6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刘荣</cp:lastModifiedBy>
  <cp:lastPrinted>2018-05-17T02:29:35Z</cp:lastPrinted>
  <dcterms:created xsi:type="dcterms:W3CDTF">2013-03-14T00:52:27Z</dcterms:created>
  <dcterms:modified xsi:type="dcterms:W3CDTF">2018-05-18T00:37:38Z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