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<sst xmlns="http://schemas.openxmlformats.org/spreadsheetml/2006/main" count="314" uniqueCount="138">
  <si>
    <t>附件</t>
  </si>
  <si>
    <t>南京市溧水区卫生和计划生育局所属医疗卫生机构2017年上半年公开招聘卫技人员拟聘用人员名单</t>
  </si>
  <si>
    <t>南京市溧水区卫生和计划生育局</t>
  </si>
  <si>
    <t>序号</t>
  </si>
  <si>
    <t>主管部门</t>
  </si>
  <si>
    <t>招聘单位</t>
  </si>
  <si>
    <t>招聘岗位</t>
  </si>
  <si>
    <t>准考证号</t>
  </si>
  <si>
    <t>拟聘用人员姓名</t>
  </si>
  <si>
    <t>现工作（学习单位）</t>
  </si>
  <si>
    <t>成绩</t>
  </si>
  <si>
    <t>均分</t>
  </si>
  <si>
    <t>综合排名</t>
  </si>
  <si>
    <t>体检情况</t>
  </si>
  <si>
    <t>考察情况</t>
  </si>
  <si>
    <t>备注</t>
  </si>
  <si>
    <t>笔试</t>
  </si>
  <si>
    <t>面试</t>
  </si>
  <si>
    <t>溧水区卫生和计划生育局</t>
  </si>
  <si>
    <t>溧水区永阳街道卫生院</t>
  </si>
  <si>
    <t>药房</t>
  </si>
  <si>
    <t>7110110207005</t>
  </si>
  <si>
    <t>俞芝珍</t>
  </si>
  <si>
    <t>南京栖霞区医院</t>
  </si>
  <si>
    <t>合格</t>
  </si>
  <si>
    <t>中药房</t>
  </si>
  <si>
    <t>7110110207619</t>
  </si>
  <si>
    <t>王舒</t>
  </si>
  <si>
    <t>溧水区中医院</t>
  </si>
  <si>
    <t>妇保、儿保</t>
  </si>
  <si>
    <t>6010110300107</t>
  </si>
  <si>
    <t>张国钢</t>
  </si>
  <si>
    <t>南京同仁医院</t>
  </si>
  <si>
    <t>公共卫生科</t>
  </si>
  <si>
    <t>7710110204311</t>
  </si>
  <si>
    <t>张彭艳</t>
  </si>
  <si>
    <t>皖南医学院</t>
  </si>
  <si>
    <t>溧水区柘塘中心卫生院</t>
  </si>
  <si>
    <t>7710110204606</t>
  </si>
  <si>
    <t>王红宇</t>
  </si>
  <si>
    <t>办公室</t>
  </si>
  <si>
    <t>7960110104515</t>
  </si>
  <si>
    <t>邢丽华</t>
  </si>
  <si>
    <t>雨花区街道</t>
  </si>
  <si>
    <t>护理</t>
  </si>
  <si>
    <t>7220110103323</t>
  </si>
  <si>
    <t>吴虹</t>
  </si>
  <si>
    <t>苏州卫生职业技术学院</t>
  </si>
  <si>
    <t>溧水区和凤中心卫生院</t>
  </si>
  <si>
    <t>检验科</t>
  </si>
  <si>
    <t>6400110208803</t>
  </si>
  <si>
    <t>殷婉华</t>
  </si>
  <si>
    <t>徐州医科大学</t>
  </si>
  <si>
    <t>7220110102418</t>
  </si>
  <si>
    <t>张欢</t>
  </si>
  <si>
    <t>溧水区白马中心卫生院</t>
  </si>
  <si>
    <t>7960110104413</t>
  </si>
  <si>
    <t>韦晶</t>
  </si>
  <si>
    <t>南京明基医院</t>
  </si>
  <si>
    <t>7710110204403</t>
  </si>
  <si>
    <t>芮烨</t>
  </si>
  <si>
    <t>中医全科</t>
  </si>
  <si>
    <t>6710110203530</t>
  </si>
  <si>
    <t>叶涛</t>
  </si>
  <si>
    <t>甘肃中医药大学</t>
  </si>
  <si>
    <t>7220110102502</t>
  </si>
  <si>
    <t>范婷</t>
  </si>
  <si>
    <t>溧水区人民医院</t>
  </si>
  <si>
    <t>7220110101214</t>
  </si>
  <si>
    <t>窦群群</t>
  </si>
  <si>
    <t>7220110102411</t>
  </si>
  <si>
    <t>黄海燕</t>
  </si>
  <si>
    <t>溧水区精神病防治院</t>
  </si>
  <si>
    <t>溧水区石湫中心卫生院</t>
  </si>
  <si>
    <t>6400110206905</t>
  </si>
  <si>
    <t>汤明夏</t>
  </si>
  <si>
    <t>7960110104620</t>
  </si>
  <si>
    <t>臧雪萍</t>
  </si>
  <si>
    <t>南京中医药大学</t>
  </si>
  <si>
    <t>7110110207217</t>
  </si>
  <si>
    <t>宋秀平</t>
  </si>
  <si>
    <t>南京医科大学医药动物实验中心</t>
  </si>
  <si>
    <t>7110110207829</t>
  </si>
  <si>
    <t>经雨晴</t>
  </si>
  <si>
    <t>南京恒生制药有限公司</t>
  </si>
  <si>
    <t>7220110100808</t>
  </si>
  <si>
    <t>史雯</t>
  </si>
  <si>
    <t>南京鼓楼医院</t>
  </si>
  <si>
    <t>溧水区洪兰镇卫生院</t>
  </si>
  <si>
    <t>7220110102808</t>
  </si>
  <si>
    <t>沈淑</t>
  </si>
  <si>
    <t>7220110103316</t>
  </si>
  <si>
    <t>赵冰洁</t>
  </si>
  <si>
    <t>7220110102624</t>
  </si>
  <si>
    <t>王丹丹</t>
  </si>
  <si>
    <t>6400110209010</t>
  </si>
  <si>
    <t>仇倩</t>
  </si>
  <si>
    <t>溧水区东屏镇卫生院</t>
  </si>
  <si>
    <t>6710110203121</t>
  </si>
  <si>
    <t>朱文环</t>
  </si>
  <si>
    <t>江宁上元堂中医门诊部</t>
  </si>
  <si>
    <t>溧水区晶桥中心卫生院</t>
  </si>
  <si>
    <t>7220110102008</t>
  </si>
  <si>
    <t>徐杏</t>
  </si>
  <si>
    <t>7220110103225</t>
  </si>
  <si>
    <t>李玲</t>
  </si>
  <si>
    <t>溧水区第三人民医院</t>
  </si>
  <si>
    <t>7110110207722</t>
  </si>
  <si>
    <t>程雨欣</t>
  </si>
  <si>
    <t>南京医科大学</t>
  </si>
  <si>
    <t>溧水区疾病预防控制中心</t>
  </si>
  <si>
    <t>疾控科</t>
  </si>
  <si>
    <t>7710110204423</t>
  </si>
  <si>
    <t>高秋菊</t>
  </si>
  <si>
    <t>7710110204006</t>
  </si>
  <si>
    <t>李菁玲</t>
  </si>
  <si>
    <t>苏州附属儿童医院</t>
  </si>
  <si>
    <t>7710110204517</t>
  </si>
  <si>
    <t>方文明</t>
  </si>
  <si>
    <t>溧水永阳镇卫生院</t>
  </si>
  <si>
    <t>7710110205309</t>
  </si>
  <si>
    <t>吴婷</t>
  </si>
  <si>
    <t>黄梅县疾控中心</t>
  </si>
  <si>
    <t>7710110204725</t>
  </si>
  <si>
    <t>张治津</t>
  </si>
  <si>
    <t>齐齐哈尔医学院</t>
  </si>
  <si>
    <t>7710110204410</t>
  </si>
  <si>
    <t>胡洋</t>
  </si>
  <si>
    <t>固镇疾控中心</t>
  </si>
  <si>
    <t>溧水区妇幼保健所</t>
  </si>
  <si>
    <t>妇产科、儿科</t>
  </si>
  <si>
    <t>6010110300303</t>
  </si>
  <si>
    <t>王小娟</t>
  </si>
  <si>
    <t>6400110209328</t>
  </si>
  <si>
    <t>冯如</t>
  </si>
  <si>
    <t>7960110104530</t>
  </si>
  <si>
    <t>蒋冰鑫</t>
  </si>
  <si>
    <t>常州前黄人民医院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</si>
</sst>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name val="Arial"/>
      <family val="2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2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3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1" fontId="5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G35" sqref="G35"/>
    </sheetView>
  </sheetViews>
  <sheetFormatPr defaultColWidth="9.00390625" defaultRowHeight="13.5"/>
  <cols>
    <col min="1" max="1" width="3.25390625" style="0" customWidth="1"/>
    <col min="2" max="2" width="21.875" style="0" customWidth="1"/>
    <col min="3" max="3" width="19.375" style="0" customWidth="1"/>
    <col min="4" max="4" width="10.375" style="0" customWidth="1"/>
    <col min="5" max="5" width="14.125" style="0" customWidth="1"/>
    <col min="6" max="6" width="7.75390625" style="0" customWidth="1"/>
    <col min="7" max="7" width="23.50390625" style="0" customWidth="1"/>
    <col min="8" max="8" width="5.875" style="0" customWidth="1"/>
    <col min="9" max="9" width="6.75390625" style="0" customWidth="1"/>
    <col min="10" max="10" width="5.875" style="0" customWidth="1"/>
    <col min="11" max="11" width="5.375" style="0" customWidth="1"/>
    <col min="12" max="12" width="4.25390625" style="0" customWidth="1"/>
    <col min="13" max="13" width="4.625" style="0" customWidth="1"/>
    <col min="14" max="14" width="4.50390625" style="0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14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2</v>
      </c>
      <c r="B3" s="3"/>
      <c r="C3" s="4"/>
      <c r="D3" s="4"/>
      <c r="E3" s="5"/>
      <c r="F3" s="6"/>
      <c r="G3" s="6"/>
      <c r="H3" s="7">
        <v>42982</v>
      </c>
      <c r="I3" s="28"/>
      <c r="J3" s="28"/>
      <c r="K3" s="28"/>
      <c r="L3" s="28"/>
      <c r="M3" s="29"/>
      <c r="N3" s="29"/>
    </row>
    <row r="4" spans="1:14" ht="25.5" customHeight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10</v>
      </c>
      <c r="I4" s="30"/>
      <c r="J4" s="10" t="s">
        <v>11</v>
      </c>
      <c r="K4" s="10" t="s">
        <v>12</v>
      </c>
      <c r="L4" s="31" t="s">
        <v>13</v>
      </c>
      <c r="M4" s="32" t="s">
        <v>14</v>
      </c>
      <c r="N4" s="33" t="s">
        <v>15</v>
      </c>
    </row>
    <row r="5" spans="1:14" ht="25.5" customHeight="1">
      <c r="A5" s="8"/>
      <c r="B5" s="13"/>
      <c r="C5" s="10"/>
      <c r="D5" s="10"/>
      <c r="E5" s="10"/>
      <c r="F5" s="10"/>
      <c r="G5" s="11"/>
      <c r="H5" s="10" t="s">
        <v>16</v>
      </c>
      <c r="I5" s="10" t="s">
        <v>17</v>
      </c>
      <c r="J5" s="10"/>
      <c r="K5" s="10"/>
      <c r="L5" s="34"/>
      <c r="M5" s="35"/>
      <c r="N5" s="36"/>
    </row>
    <row r="6" spans="1:14" ht="25.5" customHeight="1">
      <c r="A6" s="14">
        <v>1</v>
      </c>
      <c r="B6" s="15" t="s">
        <v>18</v>
      </c>
      <c r="C6" s="16" t="s">
        <v>19</v>
      </c>
      <c r="D6" s="17" t="s">
        <v>20</v>
      </c>
      <c r="E6" s="43" t="s">
        <v>21</v>
      </c>
      <c r="F6" s="16" t="s">
        <v>22</v>
      </c>
      <c r="G6" s="18" t="s">
        <v>23</v>
      </c>
      <c r="H6" s="19">
        <v>75</v>
      </c>
      <c r="I6" s="37">
        <v>69.6</v>
      </c>
      <c r="J6" s="19">
        <f aca="true" t="shared" si="0" ref="J6:J17">(H6+I6)/2</f>
        <v>72.3</v>
      </c>
      <c r="K6" s="19">
        <v>1</v>
      </c>
      <c r="L6" s="38" t="s">
        <v>24</v>
      </c>
      <c r="M6" s="39" t="s">
        <v>24</v>
      </c>
      <c r="N6" s="40"/>
    </row>
    <row r="7" spans="1:14" ht="25.5" customHeight="1">
      <c r="A7" s="14">
        <v>2</v>
      </c>
      <c r="B7" s="15" t="s">
        <v>18</v>
      </c>
      <c r="C7" s="16" t="s">
        <v>19</v>
      </c>
      <c r="D7" s="16" t="s">
        <v>25</v>
      </c>
      <c r="E7" s="44" t="s">
        <v>26</v>
      </c>
      <c r="F7" s="16" t="s">
        <v>27</v>
      </c>
      <c r="G7" s="18" t="s">
        <v>28</v>
      </c>
      <c r="H7" s="19">
        <v>82</v>
      </c>
      <c r="I7" s="37">
        <v>75</v>
      </c>
      <c r="J7" s="19">
        <f t="shared" si="0"/>
        <v>78.5</v>
      </c>
      <c r="K7" s="19">
        <v>1</v>
      </c>
      <c r="L7" s="38" t="s">
        <v>24</v>
      </c>
      <c r="M7" s="39" t="s">
        <v>24</v>
      </c>
      <c r="N7" s="40"/>
    </row>
    <row r="8" spans="1:14" ht="25.5" customHeight="1">
      <c r="A8" s="14">
        <v>3</v>
      </c>
      <c r="B8" s="15" t="s">
        <v>18</v>
      </c>
      <c r="C8" s="16" t="s">
        <v>19</v>
      </c>
      <c r="D8" s="16" t="s">
        <v>29</v>
      </c>
      <c r="E8" s="43" t="s">
        <v>30</v>
      </c>
      <c r="F8" s="16" t="s">
        <v>31</v>
      </c>
      <c r="G8" s="18" t="s">
        <v>32</v>
      </c>
      <c r="H8" s="19">
        <v>60</v>
      </c>
      <c r="I8" s="37">
        <v>78.6</v>
      </c>
      <c r="J8" s="19">
        <f t="shared" si="0"/>
        <v>69.3</v>
      </c>
      <c r="K8" s="19">
        <v>1</v>
      </c>
      <c r="L8" s="38" t="s">
        <v>24</v>
      </c>
      <c r="M8" s="39" t="s">
        <v>24</v>
      </c>
      <c r="N8" s="40"/>
    </row>
    <row r="9" spans="1:14" ht="25.5" customHeight="1">
      <c r="A9" s="14">
        <v>4</v>
      </c>
      <c r="B9" s="15" t="s">
        <v>18</v>
      </c>
      <c r="C9" s="16" t="s">
        <v>19</v>
      </c>
      <c r="D9" s="16" t="s">
        <v>33</v>
      </c>
      <c r="E9" s="43" t="s">
        <v>34</v>
      </c>
      <c r="F9" s="16" t="s">
        <v>35</v>
      </c>
      <c r="G9" s="18" t="s">
        <v>36</v>
      </c>
      <c r="H9" s="19">
        <v>72</v>
      </c>
      <c r="I9" s="37">
        <v>77.8</v>
      </c>
      <c r="J9" s="19">
        <f t="shared" si="0"/>
        <v>74.9</v>
      </c>
      <c r="K9" s="19">
        <v>1</v>
      </c>
      <c r="L9" s="38" t="s">
        <v>24</v>
      </c>
      <c r="M9" s="39" t="s">
        <v>24</v>
      </c>
      <c r="N9" s="40"/>
    </row>
    <row r="10" spans="1:14" ht="25.5" customHeight="1">
      <c r="A10" s="14">
        <v>5</v>
      </c>
      <c r="B10" s="15" t="s">
        <v>18</v>
      </c>
      <c r="C10" s="16" t="s">
        <v>37</v>
      </c>
      <c r="D10" s="16" t="s">
        <v>33</v>
      </c>
      <c r="E10" s="20" t="s">
        <v>38</v>
      </c>
      <c r="F10" s="16" t="s">
        <v>39</v>
      </c>
      <c r="G10" s="18" t="s">
        <v>36</v>
      </c>
      <c r="H10" s="19">
        <v>64</v>
      </c>
      <c r="I10" s="37">
        <v>74</v>
      </c>
      <c r="J10" s="19">
        <f t="shared" si="0"/>
        <v>69</v>
      </c>
      <c r="K10" s="19">
        <v>1</v>
      </c>
      <c r="L10" s="38" t="s">
        <v>24</v>
      </c>
      <c r="M10" s="39" t="s">
        <v>24</v>
      </c>
      <c r="N10" s="40"/>
    </row>
    <row r="11" spans="1:14" ht="25.5" customHeight="1">
      <c r="A11" s="14">
        <v>6</v>
      </c>
      <c r="B11" s="15" t="s">
        <v>18</v>
      </c>
      <c r="C11" s="16" t="s">
        <v>37</v>
      </c>
      <c r="D11" s="16" t="s">
        <v>40</v>
      </c>
      <c r="E11" s="21" t="s">
        <v>41</v>
      </c>
      <c r="F11" s="16" t="s">
        <v>42</v>
      </c>
      <c r="G11" s="18" t="s">
        <v>43</v>
      </c>
      <c r="H11" s="19">
        <v>72</v>
      </c>
      <c r="I11" s="37">
        <v>82.6</v>
      </c>
      <c r="J11" s="19">
        <f t="shared" si="0"/>
        <v>77.3</v>
      </c>
      <c r="K11" s="19">
        <v>1</v>
      </c>
      <c r="L11" s="38" t="s">
        <v>24</v>
      </c>
      <c r="M11" s="39" t="s">
        <v>24</v>
      </c>
      <c r="N11" s="40"/>
    </row>
    <row r="12" spans="1:14" ht="25.5" customHeight="1">
      <c r="A12" s="14">
        <v>7</v>
      </c>
      <c r="B12" s="15" t="s">
        <v>18</v>
      </c>
      <c r="C12" s="16" t="s">
        <v>37</v>
      </c>
      <c r="D12" s="16" t="s">
        <v>44</v>
      </c>
      <c r="E12" s="21" t="s">
        <v>45</v>
      </c>
      <c r="F12" s="16" t="s">
        <v>46</v>
      </c>
      <c r="G12" s="18" t="s">
        <v>47</v>
      </c>
      <c r="H12" s="19">
        <v>77</v>
      </c>
      <c r="I12" s="37">
        <v>76.2</v>
      </c>
      <c r="J12" s="19">
        <f t="shared" si="0"/>
        <v>76.6</v>
      </c>
      <c r="K12" s="19">
        <v>1</v>
      </c>
      <c r="L12" s="38" t="s">
        <v>24</v>
      </c>
      <c r="M12" s="39" t="s">
        <v>24</v>
      </c>
      <c r="N12" s="40"/>
    </row>
    <row r="13" spans="1:14" ht="25.5" customHeight="1">
      <c r="A13" s="14">
        <v>8</v>
      </c>
      <c r="B13" s="15" t="s">
        <v>18</v>
      </c>
      <c r="C13" s="16" t="s">
        <v>48</v>
      </c>
      <c r="D13" s="16" t="s">
        <v>49</v>
      </c>
      <c r="E13" s="21" t="s">
        <v>50</v>
      </c>
      <c r="F13" s="16" t="s">
        <v>51</v>
      </c>
      <c r="G13" s="18" t="s">
        <v>52</v>
      </c>
      <c r="H13" s="19">
        <v>71</v>
      </c>
      <c r="I13" s="37">
        <v>81.8</v>
      </c>
      <c r="J13" s="19">
        <f t="shared" si="0"/>
        <v>76.4</v>
      </c>
      <c r="K13" s="19">
        <v>1</v>
      </c>
      <c r="L13" s="38" t="s">
        <v>24</v>
      </c>
      <c r="M13" s="39" t="s">
        <v>24</v>
      </c>
      <c r="N13" s="40"/>
    </row>
    <row r="14" spans="1:14" ht="25.5" customHeight="1">
      <c r="A14" s="14">
        <v>9</v>
      </c>
      <c r="B14" s="15" t="s">
        <v>18</v>
      </c>
      <c r="C14" s="16" t="s">
        <v>48</v>
      </c>
      <c r="D14" s="16" t="s">
        <v>44</v>
      </c>
      <c r="E14" s="21" t="s">
        <v>53</v>
      </c>
      <c r="F14" s="16" t="s">
        <v>54</v>
      </c>
      <c r="G14" s="18" t="s">
        <v>28</v>
      </c>
      <c r="H14" s="19">
        <v>74</v>
      </c>
      <c r="I14" s="37">
        <v>73.8</v>
      </c>
      <c r="J14" s="19">
        <f t="shared" si="0"/>
        <v>73.9</v>
      </c>
      <c r="K14" s="19">
        <v>1</v>
      </c>
      <c r="L14" s="38" t="s">
        <v>24</v>
      </c>
      <c r="M14" s="39" t="s">
        <v>24</v>
      </c>
      <c r="N14" s="40"/>
    </row>
    <row r="15" spans="1:14" ht="25.5" customHeight="1">
      <c r="A15" s="14">
        <v>10</v>
      </c>
      <c r="B15" s="15" t="s">
        <v>18</v>
      </c>
      <c r="C15" s="16" t="s">
        <v>55</v>
      </c>
      <c r="D15" s="16" t="s">
        <v>40</v>
      </c>
      <c r="E15" s="21" t="s">
        <v>56</v>
      </c>
      <c r="F15" s="16" t="s">
        <v>57</v>
      </c>
      <c r="G15" s="18" t="s">
        <v>58</v>
      </c>
      <c r="H15" s="19">
        <v>72</v>
      </c>
      <c r="I15" s="37">
        <v>67.8</v>
      </c>
      <c r="J15" s="19">
        <f t="shared" si="0"/>
        <v>69.9</v>
      </c>
      <c r="K15" s="19">
        <v>1</v>
      </c>
      <c r="L15" s="38" t="s">
        <v>24</v>
      </c>
      <c r="M15" s="39" t="s">
        <v>24</v>
      </c>
      <c r="N15" s="40"/>
    </row>
    <row r="16" spans="1:14" ht="25.5" customHeight="1">
      <c r="A16" s="14">
        <v>11</v>
      </c>
      <c r="B16" s="15" t="s">
        <v>18</v>
      </c>
      <c r="C16" s="16" t="s">
        <v>55</v>
      </c>
      <c r="D16" s="16" t="s">
        <v>33</v>
      </c>
      <c r="E16" s="21" t="s">
        <v>59</v>
      </c>
      <c r="F16" s="16" t="s">
        <v>60</v>
      </c>
      <c r="G16" s="18" t="s">
        <v>52</v>
      </c>
      <c r="H16" s="19">
        <v>60</v>
      </c>
      <c r="I16" s="37">
        <v>74.2</v>
      </c>
      <c r="J16" s="19">
        <f t="shared" si="0"/>
        <v>67.1</v>
      </c>
      <c r="K16" s="19">
        <v>1</v>
      </c>
      <c r="L16" s="38" t="s">
        <v>24</v>
      </c>
      <c r="M16" s="39" t="s">
        <v>24</v>
      </c>
      <c r="N16" s="40"/>
    </row>
    <row r="17" spans="1:14" ht="25.5" customHeight="1">
      <c r="A17" s="14">
        <v>12</v>
      </c>
      <c r="B17" s="15" t="s">
        <v>18</v>
      </c>
      <c r="C17" s="16" t="s">
        <v>55</v>
      </c>
      <c r="D17" s="16" t="s">
        <v>61</v>
      </c>
      <c r="E17" s="21" t="s">
        <v>62</v>
      </c>
      <c r="F17" s="16" t="s">
        <v>63</v>
      </c>
      <c r="G17" s="18" t="s">
        <v>64</v>
      </c>
      <c r="H17" s="19">
        <v>64</v>
      </c>
      <c r="I17" s="37">
        <v>64.4</v>
      </c>
      <c r="J17" s="19">
        <f t="shared" si="0"/>
        <v>64.2</v>
      </c>
      <c r="K17" s="19">
        <v>1</v>
      </c>
      <c r="L17" s="38" t="s">
        <v>24</v>
      </c>
      <c r="M17" s="39" t="s">
        <v>24</v>
      </c>
      <c r="N17" s="40"/>
    </row>
    <row r="18" spans="1:14" ht="25.5" customHeight="1">
      <c r="A18" s="14">
        <v>13</v>
      </c>
      <c r="B18" s="15" t="s">
        <v>18</v>
      </c>
      <c r="C18" s="16" t="s">
        <v>55</v>
      </c>
      <c r="D18" s="16" t="s">
        <v>44</v>
      </c>
      <c r="E18" s="22" t="s">
        <v>65</v>
      </c>
      <c r="F18" s="16" t="s">
        <v>66</v>
      </c>
      <c r="G18" s="23" t="s">
        <v>67</v>
      </c>
      <c r="H18" s="19">
        <v>76</v>
      </c>
      <c r="I18" s="37">
        <v>80</v>
      </c>
      <c r="J18" s="19">
        <v>78</v>
      </c>
      <c r="K18" s="19">
        <v>1</v>
      </c>
      <c r="L18" s="38" t="s">
        <v>24</v>
      </c>
      <c r="M18" s="39" t="s">
        <v>24</v>
      </c>
      <c r="N18" s="41"/>
    </row>
    <row r="19" spans="1:14" ht="25.5" customHeight="1">
      <c r="A19" s="14">
        <v>14</v>
      </c>
      <c r="B19" s="15" t="s">
        <v>18</v>
      </c>
      <c r="C19" s="16" t="s">
        <v>55</v>
      </c>
      <c r="D19" s="16" t="s">
        <v>44</v>
      </c>
      <c r="E19" s="22" t="s">
        <v>68</v>
      </c>
      <c r="F19" s="16" t="s">
        <v>69</v>
      </c>
      <c r="G19" s="23" t="s">
        <v>67</v>
      </c>
      <c r="H19" s="19">
        <v>79</v>
      </c>
      <c r="I19" s="37">
        <v>76</v>
      </c>
      <c r="J19" s="19">
        <v>77.5</v>
      </c>
      <c r="K19" s="19">
        <v>2</v>
      </c>
      <c r="L19" s="38" t="s">
        <v>24</v>
      </c>
      <c r="M19" s="39" t="s">
        <v>24</v>
      </c>
      <c r="N19" s="41"/>
    </row>
    <row r="20" spans="1:14" ht="25.5" customHeight="1">
      <c r="A20" s="14">
        <v>15</v>
      </c>
      <c r="B20" s="15" t="s">
        <v>18</v>
      </c>
      <c r="C20" s="16" t="s">
        <v>55</v>
      </c>
      <c r="D20" s="16" t="s">
        <v>44</v>
      </c>
      <c r="E20" s="45" t="s">
        <v>70</v>
      </c>
      <c r="F20" s="16" t="s">
        <v>71</v>
      </c>
      <c r="G20" s="23" t="s">
        <v>72</v>
      </c>
      <c r="H20" s="19">
        <v>80</v>
      </c>
      <c r="I20" s="37">
        <v>72.8</v>
      </c>
      <c r="J20" s="19">
        <v>76.4</v>
      </c>
      <c r="K20" s="19">
        <v>3</v>
      </c>
      <c r="L20" s="38" t="s">
        <v>24</v>
      </c>
      <c r="M20" s="39" t="s">
        <v>24</v>
      </c>
      <c r="N20" s="41"/>
    </row>
    <row r="21" spans="1:14" ht="25.5" customHeight="1">
      <c r="A21" s="14">
        <v>16</v>
      </c>
      <c r="B21" s="15" t="s">
        <v>18</v>
      </c>
      <c r="C21" s="16" t="s">
        <v>73</v>
      </c>
      <c r="D21" s="16" t="s">
        <v>49</v>
      </c>
      <c r="E21" s="45" t="s">
        <v>74</v>
      </c>
      <c r="F21" s="16" t="s">
        <v>75</v>
      </c>
      <c r="G21" s="23" t="s">
        <v>67</v>
      </c>
      <c r="H21" s="19">
        <v>64</v>
      </c>
      <c r="I21" s="37">
        <v>68</v>
      </c>
      <c r="J21" s="19">
        <f aca="true" t="shared" si="1" ref="J21:J25">(H21+I21)/2</f>
        <v>66</v>
      </c>
      <c r="K21" s="19">
        <v>1</v>
      </c>
      <c r="L21" s="38" t="s">
        <v>24</v>
      </c>
      <c r="M21" s="39" t="s">
        <v>24</v>
      </c>
      <c r="N21" s="41"/>
    </row>
    <row r="22" spans="1:14" ht="25.5" customHeight="1">
      <c r="A22" s="14">
        <v>17</v>
      </c>
      <c r="B22" s="15" t="s">
        <v>18</v>
      </c>
      <c r="C22" s="16" t="s">
        <v>73</v>
      </c>
      <c r="D22" s="17" t="s">
        <v>40</v>
      </c>
      <c r="E22" s="22" t="s">
        <v>76</v>
      </c>
      <c r="F22" s="16" t="s">
        <v>77</v>
      </c>
      <c r="G22" s="23" t="s">
        <v>78</v>
      </c>
      <c r="H22" s="19">
        <v>66</v>
      </c>
      <c r="I22" s="37">
        <v>82.2</v>
      </c>
      <c r="J22" s="19">
        <f t="shared" si="1"/>
        <v>74.1</v>
      </c>
      <c r="K22" s="19">
        <v>1</v>
      </c>
      <c r="L22" s="38" t="s">
        <v>24</v>
      </c>
      <c r="M22" s="39" t="s">
        <v>24</v>
      </c>
      <c r="N22" s="41"/>
    </row>
    <row r="23" spans="1:14" ht="25.5" customHeight="1">
      <c r="A23" s="14">
        <v>18</v>
      </c>
      <c r="B23" s="15" t="s">
        <v>18</v>
      </c>
      <c r="C23" s="16" t="s">
        <v>73</v>
      </c>
      <c r="D23" s="16" t="s">
        <v>20</v>
      </c>
      <c r="E23" s="22" t="s">
        <v>79</v>
      </c>
      <c r="F23" s="16" t="s">
        <v>80</v>
      </c>
      <c r="G23" s="23" t="s">
        <v>81</v>
      </c>
      <c r="H23" s="19">
        <v>75</v>
      </c>
      <c r="I23" s="37">
        <v>78.4</v>
      </c>
      <c r="J23" s="19">
        <f t="shared" si="1"/>
        <v>76.7</v>
      </c>
      <c r="K23" s="19">
        <v>1</v>
      </c>
      <c r="L23" s="38" t="s">
        <v>24</v>
      </c>
      <c r="M23" s="39" t="s">
        <v>24</v>
      </c>
      <c r="N23" s="41"/>
    </row>
    <row r="24" spans="1:14" ht="25.5" customHeight="1">
      <c r="A24" s="14">
        <v>19</v>
      </c>
      <c r="B24" s="15" t="s">
        <v>18</v>
      </c>
      <c r="C24" s="16" t="s">
        <v>73</v>
      </c>
      <c r="D24" s="16" t="s">
        <v>20</v>
      </c>
      <c r="E24" s="45" t="s">
        <v>82</v>
      </c>
      <c r="F24" s="16" t="s">
        <v>83</v>
      </c>
      <c r="G24" s="23" t="s">
        <v>84</v>
      </c>
      <c r="H24" s="19">
        <v>75</v>
      </c>
      <c r="I24" s="37">
        <v>72.8</v>
      </c>
      <c r="J24" s="19">
        <f t="shared" si="1"/>
        <v>73.9</v>
      </c>
      <c r="K24" s="19">
        <v>2</v>
      </c>
      <c r="L24" s="38" t="s">
        <v>24</v>
      </c>
      <c r="M24" s="39" t="s">
        <v>24</v>
      </c>
      <c r="N24" s="41"/>
    </row>
    <row r="25" spans="1:14" ht="25.5" customHeight="1">
      <c r="A25" s="14">
        <v>20</v>
      </c>
      <c r="B25" s="15" t="s">
        <v>18</v>
      </c>
      <c r="C25" s="16" t="s">
        <v>73</v>
      </c>
      <c r="D25" s="16" t="s">
        <v>44</v>
      </c>
      <c r="E25" s="22" t="s">
        <v>85</v>
      </c>
      <c r="F25" s="16" t="s">
        <v>86</v>
      </c>
      <c r="G25" s="23" t="s">
        <v>87</v>
      </c>
      <c r="H25" s="19">
        <v>87</v>
      </c>
      <c r="I25" s="37">
        <v>79.8</v>
      </c>
      <c r="J25" s="19">
        <f t="shared" si="1"/>
        <v>83.4</v>
      </c>
      <c r="K25" s="19">
        <v>1</v>
      </c>
      <c r="L25" s="38" t="s">
        <v>24</v>
      </c>
      <c r="M25" s="39" t="s">
        <v>24</v>
      </c>
      <c r="N25" s="41"/>
    </row>
    <row r="26" spans="1:14" ht="25.5" customHeight="1">
      <c r="A26" s="14">
        <v>21</v>
      </c>
      <c r="B26" s="15" t="s">
        <v>18</v>
      </c>
      <c r="C26" s="16" t="s">
        <v>88</v>
      </c>
      <c r="D26" s="16" t="s">
        <v>44</v>
      </c>
      <c r="E26" s="22" t="s">
        <v>89</v>
      </c>
      <c r="F26" s="16" t="s">
        <v>90</v>
      </c>
      <c r="G26" s="23" t="s">
        <v>72</v>
      </c>
      <c r="H26" s="19">
        <v>81</v>
      </c>
      <c r="I26" s="37">
        <v>72.4</v>
      </c>
      <c r="J26" s="19">
        <v>76.7</v>
      </c>
      <c r="K26" s="42">
        <v>1</v>
      </c>
      <c r="L26" s="38" t="s">
        <v>24</v>
      </c>
      <c r="M26" s="39" t="s">
        <v>24</v>
      </c>
      <c r="N26" s="41"/>
    </row>
    <row r="27" spans="1:14" ht="25.5" customHeight="1">
      <c r="A27" s="14">
        <v>22</v>
      </c>
      <c r="B27" s="15" t="s">
        <v>18</v>
      </c>
      <c r="C27" s="16" t="s">
        <v>88</v>
      </c>
      <c r="D27" s="16" t="s">
        <v>44</v>
      </c>
      <c r="E27" s="22" t="s">
        <v>91</v>
      </c>
      <c r="F27" s="16" t="s">
        <v>92</v>
      </c>
      <c r="G27" s="23" t="s">
        <v>72</v>
      </c>
      <c r="H27" s="19">
        <v>79</v>
      </c>
      <c r="I27" s="37">
        <v>74.4</v>
      </c>
      <c r="J27" s="19">
        <v>76.7</v>
      </c>
      <c r="K27" s="42">
        <v>2</v>
      </c>
      <c r="L27" s="38" t="s">
        <v>24</v>
      </c>
      <c r="M27" s="39" t="s">
        <v>24</v>
      </c>
      <c r="N27" s="41"/>
    </row>
    <row r="28" spans="1:14" ht="25.5" customHeight="1">
      <c r="A28" s="14">
        <v>23</v>
      </c>
      <c r="B28" s="15" t="s">
        <v>18</v>
      </c>
      <c r="C28" s="16" t="s">
        <v>88</v>
      </c>
      <c r="D28" s="16" t="s">
        <v>44</v>
      </c>
      <c r="E28" s="22" t="s">
        <v>93</v>
      </c>
      <c r="F28" s="16" t="s">
        <v>94</v>
      </c>
      <c r="G28" s="23" t="s">
        <v>67</v>
      </c>
      <c r="H28" s="19">
        <v>78</v>
      </c>
      <c r="I28" s="37">
        <v>72.6</v>
      </c>
      <c r="J28" s="19">
        <v>75.3</v>
      </c>
      <c r="K28" s="42">
        <v>3</v>
      </c>
      <c r="L28" s="38" t="s">
        <v>24</v>
      </c>
      <c r="M28" s="39" t="s">
        <v>24</v>
      </c>
      <c r="N28" s="41"/>
    </row>
    <row r="29" spans="1:14" ht="25.5" customHeight="1">
      <c r="A29" s="14">
        <v>24</v>
      </c>
      <c r="B29" s="15" t="s">
        <v>18</v>
      </c>
      <c r="C29" s="16" t="s">
        <v>88</v>
      </c>
      <c r="D29" s="17" t="s">
        <v>49</v>
      </c>
      <c r="E29" s="22" t="s">
        <v>95</v>
      </c>
      <c r="F29" s="16" t="s">
        <v>96</v>
      </c>
      <c r="G29" s="23" t="s">
        <v>28</v>
      </c>
      <c r="H29" s="19">
        <v>71</v>
      </c>
      <c r="I29" s="37">
        <v>67</v>
      </c>
      <c r="J29" s="19">
        <f aca="true" t="shared" si="2" ref="J29:J33">(H29+I29)/2</f>
        <v>69</v>
      </c>
      <c r="K29" s="19">
        <v>1</v>
      </c>
      <c r="L29" s="38" t="s">
        <v>24</v>
      </c>
      <c r="M29" s="39" t="s">
        <v>24</v>
      </c>
      <c r="N29" s="41"/>
    </row>
    <row r="30" spans="1:14" ht="25.5" customHeight="1">
      <c r="A30" s="14">
        <v>25</v>
      </c>
      <c r="B30" s="15" t="s">
        <v>18</v>
      </c>
      <c r="C30" s="25" t="s">
        <v>97</v>
      </c>
      <c r="D30" s="25" t="s">
        <v>61</v>
      </c>
      <c r="E30" s="46" t="s">
        <v>98</v>
      </c>
      <c r="F30" s="25" t="s">
        <v>99</v>
      </c>
      <c r="G30" s="23" t="s">
        <v>100</v>
      </c>
      <c r="H30" s="19">
        <v>64</v>
      </c>
      <c r="I30" s="37">
        <v>78</v>
      </c>
      <c r="J30" s="19">
        <f t="shared" si="2"/>
        <v>71</v>
      </c>
      <c r="K30" s="19">
        <v>1</v>
      </c>
      <c r="L30" s="38" t="s">
        <v>24</v>
      </c>
      <c r="M30" s="39" t="s">
        <v>24</v>
      </c>
      <c r="N30" s="41"/>
    </row>
    <row r="31" spans="1:14" ht="25.5" customHeight="1">
      <c r="A31" s="14">
        <v>26</v>
      </c>
      <c r="B31" s="15" t="s">
        <v>18</v>
      </c>
      <c r="C31" s="16" t="s">
        <v>101</v>
      </c>
      <c r="D31" s="16" t="s">
        <v>44</v>
      </c>
      <c r="E31" s="22" t="s">
        <v>102</v>
      </c>
      <c r="F31" s="16" t="s">
        <v>103</v>
      </c>
      <c r="G31" s="23" t="s">
        <v>72</v>
      </c>
      <c r="H31" s="19">
        <v>82</v>
      </c>
      <c r="I31" s="37">
        <v>79.8</v>
      </c>
      <c r="J31" s="19">
        <f t="shared" si="2"/>
        <v>80.9</v>
      </c>
      <c r="K31" s="19">
        <v>1</v>
      </c>
      <c r="L31" s="38" t="s">
        <v>24</v>
      </c>
      <c r="M31" s="39" t="s">
        <v>24</v>
      </c>
      <c r="N31" s="41"/>
    </row>
    <row r="32" spans="1:14" ht="25.5" customHeight="1">
      <c r="A32" s="14">
        <v>27</v>
      </c>
      <c r="B32" s="15" t="s">
        <v>18</v>
      </c>
      <c r="C32" s="16" t="s">
        <v>101</v>
      </c>
      <c r="D32" s="16" t="s">
        <v>44</v>
      </c>
      <c r="E32" s="22" t="s">
        <v>104</v>
      </c>
      <c r="F32" s="16" t="s">
        <v>105</v>
      </c>
      <c r="G32" s="23" t="s">
        <v>67</v>
      </c>
      <c r="H32" s="19">
        <v>80</v>
      </c>
      <c r="I32" s="37">
        <v>70.8</v>
      </c>
      <c r="J32" s="19">
        <f t="shared" si="2"/>
        <v>75.4</v>
      </c>
      <c r="K32" s="19">
        <v>2</v>
      </c>
      <c r="L32" s="38" t="s">
        <v>24</v>
      </c>
      <c r="M32" s="39" t="s">
        <v>24</v>
      </c>
      <c r="N32" s="41"/>
    </row>
    <row r="33" spans="1:14" ht="25.5" customHeight="1">
      <c r="A33" s="14">
        <v>28</v>
      </c>
      <c r="B33" s="15" t="s">
        <v>18</v>
      </c>
      <c r="C33" s="25" t="s">
        <v>106</v>
      </c>
      <c r="D33" s="25" t="s">
        <v>20</v>
      </c>
      <c r="E33" s="45" t="s">
        <v>107</v>
      </c>
      <c r="F33" s="25" t="s">
        <v>108</v>
      </c>
      <c r="G33" s="26" t="s">
        <v>109</v>
      </c>
      <c r="H33" s="19">
        <v>73</v>
      </c>
      <c r="I33" s="37">
        <v>73.4</v>
      </c>
      <c r="J33" s="37">
        <f t="shared" si="2"/>
        <v>73.2</v>
      </c>
      <c r="K33" s="19">
        <v>1</v>
      </c>
      <c r="L33" s="38" t="s">
        <v>24</v>
      </c>
      <c r="M33" s="39" t="s">
        <v>24</v>
      </c>
      <c r="N33" s="41"/>
    </row>
    <row r="34" spans="1:14" ht="25.5" customHeight="1">
      <c r="A34" s="14">
        <v>29</v>
      </c>
      <c r="B34" s="15" t="s">
        <v>18</v>
      </c>
      <c r="C34" s="16" t="s">
        <v>110</v>
      </c>
      <c r="D34" s="16" t="s">
        <v>111</v>
      </c>
      <c r="E34" s="22" t="s">
        <v>112</v>
      </c>
      <c r="F34" s="16" t="s">
        <v>113</v>
      </c>
      <c r="G34" s="23" t="s">
        <v>36</v>
      </c>
      <c r="H34" s="19">
        <v>77</v>
      </c>
      <c r="I34" s="37">
        <v>75.6</v>
      </c>
      <c r="J34" s="37">
        <v>76.3</v>
      </c>
      <c r="K34" s="19">
        <v>1</v>
      </c>
      <c r="L34" s="38" t="s">
        <v>24</v>
      </c>
      <c r="M34" s="39" t="s">
        <v>24</v>
      </c>
      <c r="N34" s="41"/>
    </row>
    <row r="35" spans="1:14" ht="25.5" customHeight="1">
      <c r="A35" s="14">
        <v>30</v>
      </c>
      <c r="B35" s="15" t="s">
        <v>18</v>
      </c>
      <c r="C35" s="16" t="s">
        <v>110</v>
      </c>
      <c r="D35" s="16" t="s">
        <v>111</v>
      </c>
      <c r="E35" s="22" t="s">
        <v>114</v>
      </c>
      <c r="F35" s="16" t="s">
        <v>115</v>
      </c>
      <c r="G35" s="27" t="s">
        <v>116</v>
      </c>
      <c r="H35" s="19">
        <v>74</v>
      </c>
      <c r="I35" s="37">
        <v>78.2</v>
      </c>
      <c r="J35" s="37">
        <v>76.1</v>
      </c>
      <c r="K35" s="19">
        <v>2</v>
      </c>
      <c r="L35" s="38" t="s">
        <v>24</v>
      </c>
      <c r="M35" s="39" t="s">
        <v>24</v>
      </c>
      <c r="N35" s="41"/>
    </row>
    <row r="36" spans="1:14" ht="24" customHeight="1">
      <c r="A36" s="14">
        <v>31</v>
      </c>
      <c r="B36" s="15" t="s">
        <v>18</v>
      </c>
      <c r="C36" s="16" t="s">
        <v>110</v>
      </c>
      <c r="D36" s="16" t="s">
        <v>111</v>
      </c>
      <c r="E36" s="22" t="s">
        <v>117</v>
      </c>
      <c r="F36" s="16" t="s">
        <v>118</v>
      </c>
      <c r="G36" s="23" t="s">
        <v>119</v>
      </c>
      <c r="H36" s="19">
        <v>72</v>
      </c>
      <c r="I36" s="37">
        <v>74.4</v>
      </c>
      <c r="J36" s="37">
        <v>73.2</v>
      </c>
      <c r="K36" s="19">
        <v>4</v>
      </c>
      <c r="L36" s="38" t="s">
        <v>24</v>
      </c>
      <c r="M36" s="39" t="s">
        <v>24</v>
      </c>
      <c r="N36" s="41"/>
    </row>
    <row r="37" spans="1:14" ht="25.5" customHeight="1">
      <c r="A37" s="14">
        <v>32</v>
      </c>
      <c r="B37" s="15" t="s">
        <v>18</v>
      </c>
      <c r="C37" s="25" t="s">
        <v>110</v>
      </c>
      <c r="D37" s="16" t="s">
        <v>111</v>
      </c>
      <c r="E37" s="22" t="s">
        <v>120</v>
      </c>
      <c r="F37" s="25" t="s">
        <v>121</v>
      </c>
      <c r="G37" s="23" t="s">
        <v>122</v>
      </c>
      <c r="H37" s="19">
        <v>71</v>
      </c>
      <c r="I37" s="37">
        <v>74.4</v>
      </c>
      <c r="J37" s="37">
        <v>72.7</v>
      </c>
      <c r="K37" s="19">
        <v>6</v>
      </c>
      <c r="L37" s="38" t="s">
        <v>24</v>
      </c>
      <c r="M37" s="39" t="s">
        <v>24</v>
      </c>
      <c r="N37" s="41"/>
    </row>
    <row r="38" spans="1:14" ht="25.5" customHeight="1">
      <c r="A38" s="14">
        <v>33</v>
      </c>
      <c r="B38" s="15" t="s">
        <v>18</v>
      </c>
      <c r="C38" s="16" t="s">
        <v>110</v>
      </c>
      <c r="D38" s="16" t="s">
        <v>111</v>
      </c>
      <c r="E38" s="22" t="s">
        <v>123</v>
      </c>
      <c r="F38" s="16" t="s">
        <v>124</v>
      </c>
      <c r="G38" s="23" t="s">
        <v>125</v>
      </c>
      <c r="H38" s="19">
        <v>68</v>
      </c>
      <c r="I38" s="37">
        <v>76.2</v>
      </c>
      <c r="J38" s="37">
        <v>72.1</v>
      </c>
      <c r="K38" s="19">
        <v>7</v>
      </c>
      <c r="L38" s="38" t="s">
        <v>24</v>
      </c>
      <c r="M38" s="39" t="s">
        <v>24</v>
      </c>
      <c r="N38" s="41"/>
    </row>
    <row r="39" spans="1:14" ht="25.5" customHeight="1">
      <c r="A39" s="14">
        <v>34</v>
      </c>
      <c r="B39" s="15" t="s">
        <v>18</v>
      </c>
      <c r="C39" s="16" t="s">
        <v>110</v>
      </c>
      <c r="D39" s="16" t="s">
        <v>111</v>
      </c>
      <c r="E39" s="22" t="s">
        <v>126</v>
      </c>
      <c r="F39" s="16" t="s">
        <v>127</v>
      </c>
      <c r="G39" s="23" t="s">
        <v>128</v>
      </c>
      <c r="H39" s="19">
        <v>73</v>
      </c>
      <c r="I39" s="37">
        <v>70.8</v>
      </c>
      <c r="J39" s="37">
        <v>71.9</v>
      </c>
      <c r="K39" s="19">
        <v>8</v>
      </c>
      <c r="L39" s="38" t="s">
        <v>24</v>
      </c>
      <c r="M39" s="39" t="s">
        <v>24</v>
      </c>
      <c r="N39" s="41"/>
    </row>
    <row r="40" spans="1:14" ht="25.5" customHeight="1">
      <c r="A40" s="14">
        <v>35</v>
      </c>
      <c r="B40" s="15" t="s">
        <v>18</v>
      </c>
      <c r="C40" s="16" t="s">
        <v>129</v>
      </c>
      <c r="D40" s="25" t="s">
        <v>130</v>
      </c>
      <c r="E40" s="22" t="s">
        <v>131</v>
      </c>
      <c r="F40" s="25" t="s">
        <v>132</v>
      </c>
      <c r="G40" s="23" t="s">
        <v>28</v>
      </c>
      <c r="H40" s="19">
        <v>65</v>
      </c>
      <c r="I40" s="37">
        <v>67.2</v>
      </c>
      <c r="J40" s="37">
        <f aca="true" t="shared" si="3" ref="J40:J42">(H40+I40)/2</f>
        <v>66.1</v>
      </c>
      <c r="K40" s="19">
        <v>1</v>
      </c>
      <c r="L40" s="38" t="s">
        <v>24</v>
      </c>
      <c r="M40" s="39" t="s">
        <v>24</v>
      </c>
      <c r="N40" s="41"/>
    </row>
    <row r="41" spans="1:14" ht="25.5" customHeight="1">
      <c r="A41" s="14">
        <v>36</v>
      </c>
      <c r="B41" s="15" t="s">
        <v>18</v>
      </c>
      <c r="C41" s="16" t="s">
        <v>129</v>
      </c>
      <c r="D41" s="17" t="s">
        <v>49</v>
      </c>
      <c r="E41" s="22" t="s">
        <v>133</v>
      </c>
      <c r="F41" s="16" t="s">
        <v>134</v>
      </c>
      <c r="G41" s="23" t="s">
        <v>67</v>
      </c>
      <c r="H41" s="19">
        <v>72</v>
      </c>
      <c r="I41" s="37">
        <v>66.4</v>
      </c>
      <c r="J41" s="37">
        <f t="shared" si="3"/>
        <v>69.2</v>
      </c>
      <c r="K41" s="19">
        <v>1</v>
      </c>
      <c r="L41" s="38" t="s">
        <v>24</v>
      </c>
      <c r="M41" s="39" t="s">
        <v>24</v>
      </c>
      <c r="N41" s="41"/>
    </row>
    <row r="42" spans="1:14" ht="25.5" customHeight="1">
      <c r="A42" s="14">
        <v>37</v>
      </c>
      <c r="B42" s="15" t="s">
        <v>18</v>
      </c>
      <c r="C42" s="16" t="s">
        <v>129</v>
      </c>
      <c r="D42" s="17" t="s">
        <v>40</v>
      </c>
      <c r="E42" s="22" t="s">
        <v>135</v>
      </c>
      <c r="F42" s="16" t="s">
        <v>136</v>
      </c>
      <c r="G42" s="23" t="s">
        <v>137</v>
      </c>
      <c r="H42" s="19">
        <v>65</v>
      </c>
      <c r="I42" s="37">
        <v>79.4</v>
      </c>
      <c r="J42" s="37">
        <f t="shared" si="3"/>
        <v>72.2</v>
      </c>
      <c r="K42" s="19">
        <v>1</v>
      </c>
      <c r="L42" s="38" t="s">
        <v>24</v>
      </c>
      <c r="M42" s="39" t="s">
        <v>24</v>
      </c>
      <c r="N42" s="41"/>
    </row>
  </sheetData>
  <sheetProtection/>
  <mergeCells count="16">
    <mergeCell ref="A1:E1"/>
    <mergeCell ref="A2:N2"/>
    <mergeCell ref="H3:N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/>
  <pageMargins left="0.71" right="0.55" top="0.79" bottom="0.59" header="0.51" footer="0.5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2017-02-20T07:02:24Z</cp:lastPrinted>
  <dcterms:created xsi:type="dcterms:W3CDTF">2015-07-14T11:16:19Z</dcterms:created>
  <dcterms:modified xsi:type="dcterms:W3CDTF">2017-09-04T03:25:43Z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