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拟录用公示" sheetId="16" r:id="rId1"/>
  </sheets>
  <definedNames>
    <definedName name="_xlnm._FilterDatabase" localSheetId="0" hidden="1">拟录用公示!#REF!</definedName>
    <definedName name="_xlnm.Print_Area" localSheetId="0">拟录用公示!$A$1:$O$9</definedName>
    <definedName name="_xlnm.Print_Titles" localSheetId="0">拟录用公示!$2:$3</definedName>
  </definedNames>
  <calcPr calcId="124519"/>
</workbook>
</file>

<file path=xl/calcChain.xml><?xml version="1.0" encoding="utf-8"?>
<calcChain xmlns="http://schemas.openxmlformats.org/spreadsheetml/2006/main">
  <c r="K20" i="16"/>
  <c r="K19"/>
  <c r="K9"/>
  <c r="K8"/>
  <c r="K7"/>
  <c r="K6"/>
  <c r="K5"/>
  <c r="K4"/>
</calcChain>
</file>

<file path=xl/sharedStrings.xml><?xml version="1.0" encoding="utf-8"?>
<sst xmlns="http://schemas.openxmlformats.org/spreadsheetml/2006/main" count="187" uniqueCount="105">
  <si>
    <t>准考证号</t>
  </si>
  <si>
    <t>序号</t>
  </si>
  <si>
    <t>主管部门</t>
  </si>
  <si>
    <t>招聘单位</t>
  </si>
  <si>
    <t>招聘岗位</t>
  </si>
  <si>
    <t>成绩</t>
  </si>
  <si>
    <t>总成绩</t>
  </si>
  <si>
    <t>综合排名</t>
  </si>
  <si>
    <t>体检情况</t>
  </si>
  <si>
    <t>考察情况</t>
  </si>
  <si>
    <t>备注</t>
  </si>
  <si>
    <t>笔试</t>
  </si>
  <si>
    <t>面试</t>
  </si>
  <si>
    <t>技能</t>
  </si>
  <si>
    <t>财务管理</t>
  </si>
  <si>
    <t>陈蓉</t>
  </si>
  <si>
    <t>76.40</t>
  </si>
  <si>
    <t>刘美林</t>
  </si>
  <si>
    <t>73.20</t>
  </si>
  <si>
    <t>73.60</t>
  </si>
  <si>
    <t>收费员</t>
  </si>
  <si>
    <t>龚俐</t>
  </si>
  <si>
    <t>77.00</t>
  </si>
  <si>
    <t>吴超越</t>
  </si>
  <si>
    <t>新闻宣传</t>
  </si>
  <si>
    <t>张诗蕴</t>
  </si>
  <si>
    <t>70.40</t>
  </si>
  <si>
    <t>后勤管理</t>
  </si>
  <si>
    <t>叶昇</t>
  </si>
  <si>
    <t>75.40</t>
  </si>
  <si>
    <t>206016102209</t>
  </si>
  <si>
    <t>206016103710</t>
  </si>
  <si>
    <t>206016102129</t>
  </si>
  <si>
    <t>206016104914</t>
  </si>
  <si>
    <t>101018804805</t>
  </si>
  <si>
    <t>209013100325</t>
  </si>
  <si>
    <t>拟聘人员姓名</t>
    <phoneticPr fontId="1" type="noConversion"/>
  </si>
  <si>
    <t>现工作或学习单位</t>
    <phoneticPr fontId="1" type="noConversion"/>
  </si>
  <si>
    <t>南京市卫生和计划生育委员会</t>
  </si>
  <si>
    <t>南京脑科医院</t>
  </si>
  <si>
    <t>会计1</t>
  </si>
  <si>
    <t>孙寒蕊</t>
  </si>
  <si>
    <t>206016101907</t>
  </si>
  <si>
    <t>亚太（集团）会计师事务所</t>
  </si>
  <si>
    <t>合格</t>
  </si>
  <si>
    <t>编外</t>
  </si>
  <si>
    <t>会计2</t>
  </si>
  <si>
    <t>桂学伟</t>
  </si>
  <si>
    <t>206013903516</t>
  </si>
  <si>
    <t>和县房地产管理局</t>
  </si>
  <si>
    <t>文秘2</t>
  </si>
  <si>
    <t>石文玉</t>
  </si>
  <si>
    <t>209013102322</t>
  </si>
  <si>
    <t>皖南医学院</t>
  </si>
  <si>
    <t>审计</t>
  </si>
  <si>
    <t>周广超</t>
  </si>
  <si>
    <t>206016103206</t>
  </si>
  <si>
    <t>南瑞集团有限公司</t>
  </si>
  <si>
    <t>宣传策划</t>
  </si>
  <si>
    <t>陈伊桐</t>
  </si>
  <si>
    <t>209013106405</t>
  </si>
  <si>
    <t>南京城墙保护中心</t>
  </si>
  <si>
    <t>医保管理</t>
  </si>
  <si>
    <t>赵丹</t>
  </si>
  <si>
    <t>209018600507</t>
  </si>
  <si>
    <t>温县公共资源交易中心</t>
  </si>
  <si>
    <t>机电控制</t>
  </si>
  <si>
    <t>丁汉</t>
  </si>
  <si>
    <t>209018602225</t>
  </si>
  <si>
    <t>苏州农业职业技术学院</t>
  </si>
  <si>
    <t>信息管理</t>
  </si>
  <si>
    <t>倪一</t>
  </si>
  <si>
    <t>204013902508</t>
  </si>
  <si>
    <t>金陵科技学院</t>
  </si>
  <si>
    <t>食品工程</t>
  </si>
  <si>
    <t>刘雨萱</t>
  </si>
  <si>
    <t>209018603406</t>
  </si>
  <si>
    <t>连云港师范高等专科学校</t>
  </si>
  <si>
    <t xml:space="preserve"> 南京市卫计委所属部分事业单位2018年公开招聘拟聘用人员名单（二）</t>
    <phoneticPr fontId="1" type="noConversion"/>
  </si>
  <si>
    <t>南京市卫计委</t>
  </si>
  <si>
    <t>南京市第一医院</t>
  </si>
  <si>
    <t>宣传干事</t>
  </si>
  <si>
    <t>单申生</t>
  </si>
  <si>
    <t>101018304228</t>
  </si>
  <si>
    <t>南京农业大学</t>
  </si>
  <si>
    <t>/</t>
  </si>
  <si>
    <t>信息管理1</t>
  </si>
  <si>
    <t>潘天昊</t>
  </si>
  <si>
    <t>204013902017</t>
  </si>
  <si>
    <t>南京邮电大学</t>
  </si>
  <si>
    <t>黑龙江大学</t>
    <phoneticPr fontId="1" type="noConversion"/>
  </si>
  <si>
    <t>合格</t>
    <phoneticPr fontId="1" type="noConversion"/>
  </si>
  <si>
    <t>编外</t>
    <phoneticPr fontId="1" type="noConversion"/>
  </si>
  <si>
    <t>南京市卫生和计划生育委员会</t>
    <phoneticPr fontId="1" type="noConversion"/>
  </si>
  <si>
    <t>南京市第二医院（南京市公共卫生医疗中心）</t>
    <phoneticPr fontId="1" type="noConversion"/>
  </si>
  <si>
    <t>徐州工程学院</t>
    <phoneticPr fontId="10" type="noConversion"/>
  </si>
  <si>
    <t>南京市卫生和计划生育委员会</t>
    <phoneticPr fontId="1" type="noConversion"/>
  </si>
  <si>
    <t>南京市第二医院（南京市公共卫生医疗中心）</t>
    <phoneticPr fontId="1" type="noConversion"/>
  </si>
  <si>
    <t>江苏大学</t>
    <phoneticPr fontId="10" type="noConversion"/>
  </si>
  <si>
    <t>合格</t>
    <phoneticPr fontId="1" type="noConversion"/>
  </si>
  <si>
    <t>编内</t>
    <phoneticPr fontId="1" type="noConversion"/>
  </si>
  <si>
    <t>合肥工业大学</t>
    <phoneticPr fontId="10" type="noConversion"/>
  </si>
  <si>
    <t>金陵科技学院</t>
    <phoneticPr fontId="10" type="noConversion"/>
  </si>
  <si>
    <t>编外</t>
    <phoneticPr fontId="1" type="noConversion"/>
  </si>
  <si>
    <t>金陵科技学院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</si>
</sst>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66" applyNumberFormat="1" applyFont="1" applyFill="1" applyBorder="1" applyAlignment="1" applyProtection="1">
      <alignment horizontal="center" vertical="center" wrapText="1"/>
    </xf>
    <xf numFmtId="0" fontId="12" fillId="0" borderId="1" xfId="66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1" xfId="66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01" xfId="32"/>
    <cellStyle name="常规 102" xfId="6"/>
    <cellStyle name="常规 103" xfId="56"/>
    <cellStyle name="常规 104" xfId="63"/>
    <cellStyle name="常规 107" xfId="8"/>
    <cellStyle name="常规 108" xfId="10"/>
    <cellStyle name="常规 111" xfId="43"/>
    <cellStyle name="常规 112" xfId="20"/>
    <cellStyle name="常规 117" xfId="15"/>
    <cellStyle name="常规 118" xfId="40"/>
    <cellStyle name="常规 119" xfId="39"/>
    <cellStyle name="常规 120" xfId="37"/>
    <cellStyle name="常规 121" xfId="19"/>
    <cellStyle name="常规 122" xfId="50"/>
    <cellStyle name="常规 124" xfId="23"/>
    <cellStyle name="常规 125" xfId="25"/>
    <cellStyle name="常规 126" xfId="29"/>
    <cellStyle name="常规 130" xfId="34"/>
    <cellStyle name="常规 139" xfId="65"/>
    <cellStyle name="常规 141" xfId="42"/>
    <cellStyle name="常规 142" xfId="17"/>
    <cellStyle name="常规 144" xfId="44"/>
    <cellStyle name="常规 145" xfId="59"/>
    <cellStyle name="常规 147" xfId="64"/>
    <cellStyle name="常规 148" xfId="61"/>
    <cellStyle name="常规 2" xfId="66"/>
    <cellStyle name="常规 3" xfId="1"/>
    <cellStyle name="常规 3 101" xfId="33"/>
    <cellStyle name="常规 3 104" xfId="62"/>
    <cellStyle name="常规 3 111" xfId="4"/>
    <cellStyle name="常规 3 112" xfId="7"/>
    <cellStyle name="常规 3 113" xfId="9"/>
    <cellStyle name="常规 3 114" xfId="11"/>
    <cellStyle name="常规 3 119" xfId="48"/>
    <cellStyle name="常规 3 123" xfId="14"/>
    <cellStyle name="常规 3 125" xfId="38"/>
    <cellStyle name="常规 3 127" xfId="18"/>
    <cellStyle name="常规 3 128" xfId="52"/>
    <cellStyle name="常规 3 130" xfId="24"/>
    <cellStyle name="常规 3 131" xfId="26"/>
    <cellStyle name="常规 3 136" xfId="35"/>
    <cellStyle name="常规 3 151" xfId="41"/>
    <cellStyle name="常规 3 154" xfId="45"/>
    <cellStyle name="常规 3 158" xfId="60"/>
    <cellStyle name="常规 3 6" xfId="2"/>
    <cellStyle name="常规 3 88" xfId="13"/>
    <cellStyle name="常规 3 91" xfId="16"/>
    <cellStyle name="常规 3 92" xfId="47"/>
    <cellStyle name="常规 3 93" xfId="22"/>
    <cellStyle name="常规 3 94" xfId="51"/>
    <cellStyle name="常规 3 96" xfId="55"/>
    <cellStyle name="常规 3 97" xfId="53"/>
    <cellStyle name="常规 3 98" xfId="28"/>
    <cellStyle name="常规 3 99" xfId="31"/>
    <cellStyle name="常规 68" xfId="57"/>
    <cellStyle name="常规 8" xfId="58"/>
    <cellStyle name="常规 85" xfId="5"/>
    <cellStyle name="常规 88" xfId="12"/>
    <cellStyle name="常规 89" xfId="36"/>
    <cellStyle name="常规 92" xfId="46"/>
    <cellStyle name="常规 93" xfId="21"/>
    <cellStyle name="常规 94" xfId="49"/>
    <cellStyle name="常规 96" xfId="54"/>
    <cellStyle name="常规 97" xfId="3"/>
    <cellStyle name="常规 98" xfId="27"/>
    <cellStyle name="常规 9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A7" workbookViewId="0">
      <selection activeCell="S16" sqref="S16"/>
    </sheetView>
  </sheetViews>
  <sheetFormatPr defaultRowHeight="30" customHeight="1"/>
  <cols>
    <col min="1" max="1" width="5.25" style="2" customWidth="1"/>
    <col min="2" max="2" width="15.25" style="3" customWidth="1"/>
    <col min="3" max="3" width="19.5" style="2" customWidth="1"/>
    <col min="4" max="4" width="9.625" style="2" customWidth="1"/>
    <col min="5" max="5" width="8.75" style="2" customWidth="1"/>
    <col min="6" max="6" width="12.75" style="2" customWidth="1"/>
    <col min="7" max="7" width="12.5" style="2" customWidth="1"/>
    <col min="8" max="8" width="7.375" style="6" customWidth="1"/>
    <col min="9" max="9" width="8.5" style="7" customWidth="1"/>
    <col min="10" max="10" width="6.375" style="7" customWidth="1"/>
    <col min="11" max="11" width="7" style="4" customWidth="1"/>
    <col min="12" max="12" width="4.75" style="2" customWidth="1"/>
    <col min="13" max="13" width="5" style="2" customWidth="1"/>
    <col min="14" max="14" width="6.375" style="2" customWidth="1"/>
    <col min="15" max="15" width="7.375" style="1" customWidth="1"/>
    <col min="16" max="16384" width="9" style="5"/>
  </cols>
  <sheetData>
    <row r="1" spans="1:15" ht="34.5" customHeight="1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8" customFormat="1" ht="20.25" customHeight="1">
      <c r="A2" s="17" t="s">
        <v>1</v>
      </c>
      <c r="B2" s="17" t="s">
        <v>2</v>
      </c>
      <c r="C2" s="17" t="s">
        <v>3</v>
      </c>
      <c r="D2" s="18" t="s">
        <v>4</v>
      </c>
      <c r="E2" s="17" t="s">
        <v>36</v>
      </c>
      <c r="F2" s="17" t="s">
        <v>0</v>
      </c>
      <c r="G2" s="17" t="s">
        <v>37</v>
      </c>
      <c r="H2" s="17" t="s">
        <v>5</v>
      </c>
      <c r="I2" s="17"/>
      <c r="J2" s="17"/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</row>
    <row r="3" spans="1:15" s="8" customFormat="1" ht="20.25" customHeight="1">
      <c r="A3" s="17"/>
      <c r="B3" s="17"/>
      <c r="C3" s="17"/>
      <c r="D3" s="19"/>
      <c r="E3" s="17"/>
      <c r="F3" s="17"/>
      <c r="G3" s="17"/>
      <c r="H3" s="9" t="s">
        <v>11</v>
      </c>
      <c r="I3" s="10" t="s">
        <v>12</v>
      </c>
      <c r="J3" s="10" t="s">
        <v>13</v>
      </c>
      <c r="K3" s="17"/>
      <c r="L3" s="17"/>
      <c r="M3" s="17"/>
      <c r="N3" s="17"/>
      <c r="O3" s="17"/>
    </row>
    <row r="4" spans="1:15" s="15" customFormat="1" ht="30" customHeight="1">
      <c r="A4" s="11">
        <v>1</v>
      </c>
      <c r="B4" s="11" t="s">
        <v>96</v>
      </c>
      <c r="C4" s="11" t="s">
        <v>97</v>
      </c>
      <c r="D4" s="12" t="s">
        <v>14</v>
      </c>
      <c r="E4" s="13" t="s">
        <v>15</v>
      </c>
      <c r="F4" s="13" t="s">
        <v>30</v>
      </c>
      <c r="G4" s="13" t="s">
        <v>98</v>
      </c>
      <c r="H4" s="16">
        <v>77.099999999999994</v>
      </c>
      <c r="I4" s="20" t="s">
        <v>16</v>
      </c>
      <c r="J4" s="16">
        <v>87</v>
      </c>
      <c r="K4" s="16">
        <f t="shared" ref="K4:K9" si="0">H4*0.5+I4*0.2+J4*0.3</f>
        <v>79.929999999999993</v>
      </c>
      <c r="L4" s="14">
        <v>1</v>
      </c>
      <c r="M4" s="11" t="s">
        <v>99</v>
      </c>
      <c r="N4" s="11" t="s">
        <v>99</v>
      </c>
      <c r="O4" s="11" t="s">
        <v>100</v>
      </c>
    </row>
    <row r="5" spans="1:15" s="15" customFormat="1" ht="30" customHeight="1">
      <c r="A5" s="11">
        <v>2</v>
      </c>
      <c r="B5" s="11" t="s">
        <v>96</v>
      </c>
      <c r="C5" s="11" t="s">
        <v>97</v>
      </c>
      <c r="D5" s="12" t="s">
        <v>14</v>
      </c>
      <c r="E5" s="13" t="s">
        <v>17</v>
      </c>
      <c r="F5" s="13" t="s">
        <v>31</v>
      </c>
      <c r="G5" s="13" t="s">
        <v>101</v>
      </c>
      <c r="H5" s="16">
        <v>72.2</v>
      </c>
      <c r="I5" s="20" t="s">
        <v>18</v>
      </c>
      <c r="J5" s="16">
        <v>86</v>
      </c>
      <c r="K5" s="16">
        <f t="shared" si="0"/>
        <v>76.540000000000006</v>
      </c>
      <c r="L5" s="14">
        <v>2</v>
      </c>
      <c r="M5" s="11" t="s">
        <v>99</v>
      </c>
      <c r="N5" s="11" t="s">
        <v>99</v>
      </c>
      <c r="O5" s="11" t="s">
        <v>100</v>
      </c>
    </row>
    <row r="6" spans="1:15" s="15" customFormat="1" ht="30" customHeight="1">
      <c r="A6" s="11">
        <v>3</v>
      </c>
      <c r="B6" s="11" t="s">
        <v>96</v>
      </c>
      <c r="C6" s="11" t="s">
        <v>97</v>
      </c>
      <c r="D6" s="12" t="s">
        <v>20</v>
      </c>
      <c r="E6" s="13" t="s">
        <v>21</v>
      </c>
      <c r="F6" s="13" t="s">
        <v>32</v>
      </c>
      <c r="G6" s="13" t="s">
        <v>102</v>
      </c>
      <c r="H6" s="16">
        <v>68</v>
      </c>
      <c r="I6" s="20" t="s">
        <v>22</v>
      </c>
      <c r="J6" s="16">
        <v>85</v>
      </c>
      <c r="K6" s="16">
        <f t="shared" si="0"/>
        <v>74.900000000000006</v>
      </c>
      <c r="L6" s="14">
        <v>1</v>
      </c>
      <c r="M6" s="11" t="s">
        <v>99</v>
      </c>
      <c r="N6" s="11" t="s">
        <v>99</v>
      </c>
      <c r="O6" s="11" t="s">
        <v>103</v>
      </c>
    </row>
    <row r="7" spans="1:15" s="15" customFormat="1" ht="30" customHeight="1">
      <c r="A7" s="11">
        <v>4</v>
      </c>
      <c r="B7" s="11" t="s">
        <v>96</v>
      </c>
      <c r="C7" s="11" t="s">
        <v>97</v>
      </c>
      <c r="D7" s="12" t="s">
        <v>20</v>
      </c>
      <c r="E7" s="13" t="s">
        <v>23</v>
      </c>
      <c r="F7" s="13" t="s">
        <v>33</v>
      </c>
      <c r="G7" s="13" t="s">
        <v>104</v>
      </c>
      <c r="H7" s="16">
        <v>61.4</v>
      </c>
      <c r="I7" s="20" t="s">
        <v>19</v>
      </c>
      <c r="J7" s="16">
        <v>95</v>
      </c>
      <c r="K7" s="16">
        <f t="shared" si="0"/>
        <v>73.92</v>
      </c>
      <c r="L7" s="14">
        <v>2</v>
      </c>
      <c r="M7" s="11" t="s">
        <v>99</v>
      </c>
      <c r="N7" s="11" t="s">
        <v>99</v>
      </c>
      <c r="O7" s="11" t="s">
        <v>103</v>
      </c>
    </row>
    <row r="8" spans="1:15" s="15" customFormat="1" ht="30" customHeight="1">
      <c r="A8" s="11">
        <v>5</v>
      </c>
      <c r="B8" s="11" t="s">
        <v>96</v>
      </c>
      <c r="C8" s="11" t="s">
        <v>97</v>
      </c>
      <c r="D8" s="12" t="s">
        <v>24</v>
      </c>
      <c r="E8" s="13" t="s">
        <v>25</v>
      </c>
      <c r="F8" s="13" t="s">
        <v>34</v>
      </c>
      <c r="G8" s="13" t="s">
        <v>90</v>
      </c>
      <c r="H8" s="16">
        <v>65.3</v>
      </c>
      <c r="I8" s="20" t="s">
        <v>26</v>
      </c>
      <c r="J8" s="16">
        <v>64</v>
      </c>
      <c r="K8" s="16">
        <f t="shared" si="0"/>
        <v>65.930000000000007</v>
      </c>
      <c r="L8" s="14">
        <v>1</v>
      </c>
      <c r="M8" s="11" t="s">
        <v>91</v>
      </c>
      <c r="N8" s="11" t="s">
        <v>91</v>
      </c>
      <c r="O8" s="11" t="s">
        <v>92</v>
      </c>
    </row>
    <row r="9" spans="1:15" s="15" customFormat="1" ht="30" customHeight="1">
      <c r="A9" s="11">
        <v>6</v>
      </c>
      <c r="B9" s="11" t="s">
        <v>93</v>
      </c>
      <c r="C9" s="11" t="s">
        <v>94</v>
      </c>
      <c r="D9" s="12" t="s">
        <v>27</v>
      </c>
      <c r="E9" s="13" t="s">
        <v>28</v>
      </c>
      <c r="F9" s="13" t="s">
        <v>35</v>
      </c>
      <c r="G9" s="13" t="s">
        <v>95</v>
      </c>
      <c r="H9" s="16">
        <v>69.099999999999994</v>
      </c>
      <c r="I9" s="20" t="s">
        <v>29</v>
      </c>
      <c r="J9" s="16">
        <v>85</v>
      </c>
      <c r="K9" s="16">
        <f t="shared" si="0"/>
        <v>75.13</v>
      </c>
      <c r="L9" s="14">
        <v>1</v>
      </c>
      <c r="M9" s="11" t="s">
        <v>91</v>
      </c>
      <c r="N9" s="11" t="s">
        <v>91</v>
      </c>
      <c r="O9" s="11" t="s">
        <v>92</v>
      </c>
    </row>
    <row r="10" spans="1:15" ht="30" customHeight="1">
      <c r="A10" s="11">
        <v>7</v>
      </c>
      <c r="B10" s="22" t="s">
        <v>38</v>
      </c>
      <c r="C10" s="21" t="s">
        <v>39</v>
      </c>
      <c r="D10" s="21" t="s">
        <v>40</v>
      </c>
      <c r="E10" s="21" t="s">
        <v>41</v>
      </c>
      <c r="F10" s="23" t="s">
        <v>42</v>
      </c>
      <c r="G10" s="21" t="s">
        <v>43</v>
      </c>
      <c r="H10" s="24">
        <v>72.2</v>
      </c>
      <c r="I10" s="25">
        <v>77.599999999999994</v>
      </c>
      <c r="J10" s="26" t="s">
        <v>85</v>
      </c>
      <c r="K10" s="25">
        <v>74.900000000000006</v>
      </c>
      <c r="L10" s="31">
        <v>1</v>
      </c>
      <c r="M10" s="21" t="s">
        <v>44</v>
      </c>
      <c r="N10" s="21" t="s">
        <v>44</v>
      </c>
      <c r="O10" s="21" t="s">
        <v>45</v>
      </c>
    </row>
    <row r="11" spans="1:15" ht="30" customHeight="1">
      <c r="A11" s="11">
        <v>8</v>
      </c>
      <c r="B11" s="22" t="s">
        <v>38</v>
      </c>
      <c r="C11" s="21" t="s">
        <v>39</v>
      </c>
      <c r="D11" s="21" t="s">
        <v>46</v>
      </c>
      <c r="E11" s="21" t="s">
        <v>47</v>
      </c>
      <c r="F11" s="23" t="s">
        <v>48</v>
      </c>
      <c r="G11" s="21" t="s">
        <v>49</v>
      </c>
      <c r="H11" s="24">
        <v>68.099999999999994</v>
      </c>
      <c r="I11" s="25">
        <v>76.8</v>
      </c>
      <c r="J11" s="26" t="s">
        <v>85</v>
      </c>
      <c r="K11" s="25">
        <v>72.45</v>
      </c>
      <c r="L11" s="31">
        <v>1</v>
      </c>
      <c r="M11" s="21" t="s">
        <v>44</v>
      </c>
      <c r="N11" s="21" t="s">
        <v>44</v>
      </c>
      <c r="O11" s="21" t="s">
        <v>45</v>
      </c>
    </row>
    <row r="12" spans="1:15" ht="30" customHeight="1">
      <c r="A12" s="11">
        <v>9</v>
      </c>
      <c r="B12" s="22" t="s">
        <v>38</v>
      </c>
      <c r="C12" s="21" t="s">
        <v>39</v>
      </c>
      <c r="D12" s="21" t="s">
        <v>50</v>
      </c>
      <c r="E12" s="21" t="s">
        <v>51</v>
      </c>
      <c r="F12" s="23" t="s">
        <v>52</v>
      </c>
      <c r="G12" s="21" t="s">
        <v>53</v>
      </c>
      <c r="H12" s="24">
        <v>76.3</v>
      </c>
      <c r="I12" s="25">
        <v>77.2</v>
      </c>
      <c r="J12" s="26" t="s">
        <v>85</v>
      </c>
      <c r="K12" s="25">
        <v>76.75</v>
      </c>
      <c r="L12" s="31">
        <v>1</v>
      </c>
      <c r="M12" s="21" t="s">
        <v>44</v>
      </c>
      <c r="N12" s="21" t="s">
        <v>44</v>
      </c>
      <c r="O12" s="21" t="s">
        <v>45</v>
      </c>
    </row>
    <row r="13" spans="1:15" ht="30" customHeight="1">
      <c r="A13" s="11">
        <v>10</v>
      </c>
      <c r="B13" s="22" t="s">
        <v>38</v>
      </c>
      <c r="C13" s="21" t="s">
        <v>39</v>
      </c>
      <c r="D13" s="21" t="s">
        <v>54</v>
      </c>
      <c r="E13" s="21" t="s">
        <v>55</v>
      </c>
      <c r="F13" s="23" t="s">
        <v>56</v>
      </c>
      <c r="G13" s="21" t="s">
        <v>57</v>
      </c>
      <c r="H13" s="24">
        <v>78.2</v>
      </c>
      <c r="I13" s="25">
        <v>74.8</v>
      </c>
      <c r="J13" s="26" t="s">
        <v>85</v>
      </c>
      <c r="K13" s="25">
        <v>76.5</v>
      </c>
      <c r="L13" s="31">
        <v>1</v>
      </c>
      <c r="M13" s="21" t="s">
        <v>44</v>
      </c>
      <c r="N13" s="21" t="s">
        <v>44</v>
      </c>
      <c r="O13" s="21" t="s">
        <v>45</v>
      </c>
    </row>
    <row r="14" spans="1:15" ht="30" customHeight="1">
      <c r="A14" s="11">
        <v>11</v>
      </c>
      <c r="B14" s="22" t="s">
        <v>38</v>
      </c>
      <c r="C14" s="21" t="s">
        <v>39</v>
      </c>
      <c r="D14" s="21" t="s">
        <v>58</v>
      </c>
      <c r="E14" s="21" t="s">
        <v>59</v>
      </c>
      <c r="F14" s="23" t="s">
        <v>60</v>
      </c>
      <c r="G14" s="21" t="s">
        <v>61</v>
      </c>
      <c r="H14" s="24">
        <v>71.3</v>
      </c>
      <c r="I14" s="25">
        <v>77.599999999999994</v>
      </c>
      <c r="J14" s="26" t="s">
        <v>85</v>
      </c>
      <c r="K14" s="25">
        <v>74.45</v>
      </c>
      <c r="L14" s="31">
        <v>1</v>
      </c>
      <c r="M14" s="21" t="s">
        <v>44</v>
      </c>
      <c r="N14" s="21" t="s">
        <v>44</v>
      </c>
      <c r="O14" s="21" t="s">
        <v>45</v>
      </c>
    </row>
    <row r="15" spans="1:15" ht="30" customHeight="1">
      <c r="A15" s="11">
        <v>12</v>
      </c>
      <c r="B15" s="22" t="s">
        <v>38</v>
      </c>
      <c r="C15" s="21" t="s">
        <v>39</v>
      </c>
      <c r="D15" s="21" t="s">
        <v>62</v>
      </c>
      <c r="E15" s="21" t="s">
        <v>63</v>
      </c>
      <c r="F15" s="23" t="s">
        <v>64</v>
      </c>
      <c r="G15" s="21" t="s">
        <v>65</v>
      </c>
      <c r="H15" s="24">
        <v>76.2</v>
      </c>
      <c r="I15" s="25">
        <v>69.400000000000006</v>
      </c>
      <c r="J15" s="26" t="s">
        <v>85</v>
      </c>
      <c r="K15" s="25">
        <v>72.8</v>
      </c>
      <c r="L15" s="31">
        <v>1</v>
      </c>
      <c r="M15" s="21" t="s">
        <v>44</v>
      </c>
      <c r="N15" s="21" t="s">
        <v>44</v>
      </c>
      <c r="O15" s="21" t="s">
        <v>45</v>
      </c>
    </row>
    <row r="16" spans="1:15" ht="30" customHeight="1">
      <c r="A16" s="11">
        <v>13</v>
      </c>
      <c r="B16" s="22" t="s">
        <v>38</v>
      </c>
      <c r="C16" s="21" t="s">
        <v>39</v>
      </c>
      <c r="D16" s="21" t="s">
        <v>66</v>
      </c>
      <c r="E16" s="21" t="s">
        <v>67</v>
      </c>
      <c r="F16" s="23" t="s">
        <v>68</v>
      </c>
      <c r="G16" s="21" t="s">
        <v>69</v>
      </c>
      <c r="H16" s="24">
        <v>62.3</v>
      </c>
      <c r="I16" s="25">
        <v>75</v>
      </c>
      <c r="J16" s="26" t="s">
        <v>85</v>
      </c>
      <c r="K16" s="25">
        <v>68.650000000000006</v>
      </c>
      <c r="L16" s="31">
        <v>1</v>
      </c>
      <c r="M16" s="21" t="s">
        <v>44</v>
      </c>
      <c r="N16" s="21" t="s">
        <v>44</v>
      </c>
      <c r="O16" s="21" t="s">
        <v>45</v>
      </c>
    </row>
    <row r="17" spans="1:15" ht="30" customHeight="1">
      <c r="A17" s="11">
        <v>14</v>
      </c>
      <c r="B17" s="22" t="s">
        <v>38</v>
      </c>
      <c r="C17" s="21" t="s">
        <v>39</v>
      </c>
      <c r="D17" s="21" t="s">
        <v>70</v>
      </c>
      <c r="E17" s="21" t="s">
        <v>71</v>
      </c>
      <c r="F17" s="23" t="s">
        <v>72</v>
      </c>
      <c r="G17" s="21" t="s">
        <v>73</v>
      </c>
      <c r="H17" s="24">
        <v>74.099999999999994</v>
      </c>
      <c r="I17" s="25">
        <v>73.2</v>
      </c>
      <c r="J17" s="26" t="s">
        <v>85</v>
      </c>
      <c r="K17" s="25">
        <v>73.650000000000006</v>
      </c>
      <c r="L17" s="31">
        <v>1</v>
      </c>
      <c r="M17" s="21" t="s">
        <v>44</v>
      </c>
      <c r="N17" s="21" t="s">
        <v>44</v>
      </c>
      <c r="O17" s="21" t="s">
        <v>45</v>
      </c>
    </row>
    <row r="18" spans="1:15" ht="30" customHeight="1">
      <c r="A18" s="11">
        <v>15</v>
      </c>
      <c r="B18" s="22" t="s">
        <v>38</v>
      </c>
      <c r="C18" s="21" t="s">
        <v>39</v>
      </c>
      <c r="D18" s="21" t="s">
        <v>74</v>
      </c>
      <c r="E18" s="21" t="s">
        <v>75</v>
      </c>
      <c r="F18" s="23" t="s">
        <v>76</v>
      </c>
      <c r="G18" s="21" t="s">
        <v>77</v>
      </c>
      <c r="H18" s="24">
        <v>64.7</v>
      </c>
      <c r="I18" s="25">
        <v>70.599999999999994</v>
      </c>
      <c r="J18" s="26" t="s">
        <v>85</v>
      </c>
      <c r="K18" s="25">
        <v>67.650000000000006</v>
      </c>
      <c r="L18" s="31">
        <v>1</v>
      </c>
      <c r="M18" s="21" t="s">
        <v>44</v>
      </c>
      <c r="N18" s="21" t="s">
        <v>44</v>
      </c>
      <c r="O18" s="21" t="s">
        <v>45</v>
      </c>
    </row>
    <row r="19" spans="1:15" ht="30" customHeight="1">
      <c r="A19" s="11">
        <v>16</v>
      </c>
      <c r="B19" s="26" t="s">
        <v>79</v>
      </c>
      <c r="C19" s="26" t="s">
        <v>80</v>
      </c>
      <c r="D19" s="26" t="s">
        <v>81</v>
      </c>
      <c r="E19" s="26" t="s">
        <v>82</v>
      </c>
      <c r="F19" s="27" t="s">
        <v>83</v>
      </c>
      <c r="G19" s="28" t="s">
        <v>84</v>
      </c>
      <c r="H19" s="29">
        <v>56.8</v>
      </c>
      <c r="I19" s="26">
        <v>77.8</v>
      </c>
      <c r="J19" s="26" t="s">
        <v>85</v>
      </c>
      <c r="K19" s="30">
        <f>H19*0.5+I19*0.5</f>
        <v>67.3</v>
      </c>
      <c r="L19" s="26">
        <v>1</v>
      </c>
      <c r="M19" s="26" t="s">
        <v>44</v>
      </c>
      <c r="N19" s="26" t="s">
        <v>44</v>
      </c>
      <c r="O19" s="21" t="s">
        <v>45</v>
      </c>
    </row>
    <row r="20" spans="1:15" ht="30" customHeight="1">
      <c r="A20" s="11">
        <v>17</v>
      </c>
      <c r="B20" s="26" t="s">
        <v>79</v>
      </c>
      <c r="C20" s="26" t="s">
        <v>80</v>
      </c>
      <c r="D20" s="26" t="s">
        <v>86</v>
      </c>
      <c r="E20" s="26" t="s">
        <v>87</v>
      </c>
      <c r="F20" s="27" t="s">
        <v>88</v>
      </c>
      <c r="G20" s="28" t="s">
        <v>89</v>
      </c>
      <c r="H20" s="29">
        <v>68.3</v>
      </c>
      <c r="I20" s="26">
        <v>81.400000000000006</v>
      </c>
      <c r="J20" s="26" t="s">
        <v>85</v>
      </c>
      <c r="K20" s="30">
        <f>H20*0.5+I20*0.5</f>
        <v>74.849999999999994</v>
      </c>
      <c r="L20" s="26">
        <v>1</v>
      </c>
      <c r="M20" s="26" t="s">
        <v>44</v>
      </c>
      <c r="N20" s="26" t="s">
        <v>44</v>
      </c>
      <c r="O20" s="21" t="s">
        <v>45</v>
      </c>
    </row>
  </sheetData>
  <mergeCells count="14">
    <mergeCell ref="A1:O1"/>
    <mergeCell ref="F2:F3"/>
    <mergeCell ref="A2:A3"/>
    <mergeCell ref="B2:B3"/>
    <mergeCell ref="C2:C3"/>
    <mergeCell ref="D2:D3"/>
    <mergeCell ref="E2:E3"/>
    <mergeCell ref="O2:O3"/>
    <mergeCell ref="G2:G3"/>
    <mergeCell ref="H2:J2"/>
    <mergeCell ref="K2:K3"/>
    <mergeCell ref="L2:L3"/>
    <mergeCell ref="M2:M3"/>
    <mergeCell ref="N2:N3"/>
  </mergeCells>
  <phoneticPr fontId="1" type="noConversion"/>
  <pageMargins left="0.6692913385826772" right="0.15748031496062992" top="0.39" bottom="0.31496062992125984" header="0.3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拟录用公示</vt:lpstr>
      <vt:lpstr>拟录用公示!Print_Area</vt:lpstr>
      <vt:lpstr>拟录用公示!Print_Titles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2018-06-20T07:12:29Z</cp:lastPrinted>
  <dcterms:created xsi:type="dcterms:W3CDTF">2017-05-09T07:33:40Z</dcterms:created>
  <dcterms:modified xsi:type="dcterms:W3CDTF">2018-06-27T06:07:22Z</dcterms:modified>
</cp:coreProperties>
</file>