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<sst xmlns="http://schemas.openxmlformats.org/spreadsheetml/2006/main" count="385" uniqueCount="223">
  <si>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</si>
  <si>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</si>
  <si>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</si>
  <si>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</si>
  <si>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</si>
  <si>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</si>
  <si>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</si>
  <si>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</si>
  <si>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</si>
  <si>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</si>
  <si>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</si>
  <si>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</si>
  <si>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</si>
  <si>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</si>
  <si>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</si>
  <si>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</si>
  <si>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1</t>
  </si>
  <si>
    <t>4</t>
  </si>
  <si>
    <t>5</t>
  </si>
  <si>
    <t>6</t>
  </si>
  <si>
    <t>7</t>
  </si>
  <si>
    <t>8</t>
  </si>
  <si>
    <t>2</t>
  </si>
  <si>
    <t>3</t>
  </si>
  <si>
    <t>2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</si>
  <si>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</si>
  <si>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</si>
  <si>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</si>
  <si>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</si>
  <si>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</si>
  <si>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</si>
  <si>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</si>
  <si>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</si>
  <si>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</si>
  <si>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</si>
  <si>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</si>
  <si>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</si>
  <si>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</si>
  <si>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</si>
  <si>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</si>
  <si>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</si>
  <si>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</si>
  <si>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</si>
  <si>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</si>
  <si>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</si>
  <si>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</si>
  <si>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</si>
  <si>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</si>
  <si>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</si>
  <si>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</si>
  <si>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</si>
  <si>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</si>
  <si>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</si>
  <si>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南京大学金陵学院</t>
  </si>
  <si>
    <t>合格</t>
  </si>
  <si>
    <t>阜宁县数字化城管监管指挥中心</t>
  </si>
  <si>
    <t>镇江市句容市郭庄镇人民政府农业服务中心</t>
  </si>
  <si>
    <t>陈博凡</t>
  </si>
  <si>
    <t>南京信息工程大学滨江学院</t>
  </si>
  <si>
    <t>73.24</t>
  </si>
  <si>
    <t>孙丽</t>
  </si>
  <si>
    <t>上海海事大学</t>
  </si>
  <si>
    <t>71.52</t>
  </si>
  <si>
    <t>南京市交通运输局</t>
  </si>
  <si>
    <t>南京市客运交通管理处</t>
  </si>
  <si>
    <t>行政执法</t>
  </si>
  <si>
    <t>赵祎坤</t>
  </si>
  <si>
    <t>101017908511</t>
  </si>
  <si>
    <t>仪征市真州镇茶篷村村委会</t>
  </si>
  <si>
    <t>丁梦琪</t>
  </si>
  <si>
    <t>101018304508</t>
  </si>
  <si>
    <t>淮安市洪泽区高良涧街道办事处</t>
  </si>
  <si>
    <t>递补</t>
  </si>
  <si>
    <t>南京市汽车维修行业管理处</t>
  </si>
  <si>
    <t>信息化管理</t>
  </si>
  <si>
    <t>郭智超</t>
  </si>
  <si>
    <r>
      <t>2</t>
    </r>
    <r>
      <rPr>
        <sz val="10"/>
        <rFont val="宋体"/>
        <family val="0"/>
      </rPr>
      <t>04013902217</t>
    </r>
  </si>
  <si>
    <t>南京理工大学</t>
  </si>
  <si>
    <r>
      <t>8</t>
    </r>
    <r>
      <rPr>
        <sz val="10"/>
        <rFont val="宋体"/>
        <family val="0"/>
      </rPr>
      <t>1.6</t>
    </r>
  </si>
  <si>
    <r>
      <t>7</t>
    </r>
    <r>
      <rPr>
        <sz val="10"/>
        <rFont val="宋体"/>
        <family val="0"/>
      </rPr>
      <t>0.4</t>
    </r>
  </si>
  <si>
    <t>无</t>
  </si>
  <si>
    <r>
      <t>7</t>
    </r>
    <r>
      <rPr>
        <sz val="10"/>
        <rFont val="宋体"/>
        <family val="0"/>
      </rPr>
      <t>4.88</t>
    </r>
  </si>
  <si>
    <t>江苏省南京市航道管理处</t>
  </si>
  <si>
    <t>综合文字</t>
  </si>
  <si>
    <t>杨妍</t>
  </si>
  <si>
    <t>101018703809</t>
  </si>
  <si>
    <t>81.40</t>
  </si>
  <si>
    <t>69.00</t>
  </si>
  <si>
    <t>73.96</t>
  </si>
  <si>
    <t>66.60</t>
  </si>
  <si>
    <t>74.00</t>
  </si>
  <si>
    <t>65.20</t>
  </si>
  <si>
    <t>74.30</t>
  </si>
  <si>
    <t>南京高淳广电网络有限公司</t>
  </si>
  <si>
    <t>67.90</t>
  </si>
  <si>
    <t>70.90</t>
  </si>
  <si>
    <t>69.70</t>
  </si>
  <si>
    <t>4</t>
  </si>
  <si>
    <t>南京市地方海事局</t>
  </si>
  <si>
    <t>船舶检验</t>
  </si>
  <si>
    <t>丁浩</t>
  </si>
  <si>
    <t>209013103121</t>
  </si>
  <si>
    <t>71.2</t>
  </si>
  <si>
    <t>72.90</t>
  </si>
  <si>
    <t>72.22</t>
  </si>
  <si>
    <t>南京交通技师学院</t>
  </si>
  <si>
    <t>技工教育1</t>
  </si>
  <si>
    <t>和牧</t>
  </si>
  <si>
    <t>209013103302</t>
  </si>
  <si>
    <t>66.4</t>
  </si>
  <si>
    <t>徐宏斌</t>
  </si>
  <si>
    <t>209015304504</t>
  </si>
  <si>
    <t>68.4</t>
  </si>
  <si>
    <t>卫洁</t>
  </si>
  <si>
    <t>209018601119</t>
  </si>
  <si>
    <t>65.4</t>
  </si>
  <si>
    <t>王怡</t>
  </si>
  <si>
    <t>209013103307</t>
  </si>
  <si>
    <t>68.8</t>
  </si>
  <si>
    <t>南京市交通行业与产业项目招标投标管理办公室</t>
  </si>
  <si>
    <t>招投标管理</t>
  </si>
  <si>
    <t>叶春娲</t>
  </si>
  <si>
    <r>
      <t>2</t>
    </r>
    <r>
      <rPr>
        <sz val="10"/>
        <rFont val="宋体"/>
        <family val="0"/>
      </rPr>
      <t>09018200303</t>
    </r>
  </si>
  <si>
    <t>南京市交通信息中心</t>
  </si>
  <si>
    <t>余甜钱</t>
  </si>
  <si>
    <t>204013900130</t>
  </si>
  <si>
    <t>74.1</t>
  </si>
  <si>
    <t>75.4</t>
  </si>
  <si>
    <t>74.88</t>
  </si>
  <si>
    <t>综合应急管理</t>
  </si>
  <si>
    <t>高泽山</t>
  </si>
  <si>
    <t>209015302827</t>
  </si>
  <si>
    <t>江苏省南京市公路管理处</t>
  </si>
  <si>
    <t>仲璐璐</t>
  </si>
  <si>
    <t>101018801101</t>
  </si>
  <si>
    <t>江苏先声药业有限公司</t>
  </si>
  <si>
    <t>张鹏飞</t>
  </si>
  <si>
    <t>101017901412</t>
  </si>
  <si>
    <t>江苏南京长途汽车客运集团有限责任公司</t>
  </si>
  <si>
    <t>姚慕雪</t>
  </si>
  <si>
    <t>101017501303</t>
  </si>
  <si>
    <t>南京贝壳（原属南京链家房地产经纪有限公司）</t>
  </si>
  <si>
    <t>5</t>
  </si>
  <si>
    <t>刘慧媛</t>
  </si>
  <si>
    <t>101017901806</t>
  </si>
  <si>
    <t>高淳区淳溪街道办事处</t>
  </si>
  <si>
    <t>6</t>
  </si>
  <si>
    <t>工程管理</t>
  </si>
  <si>
    <t>于玥</t>
  </si>
  <si>
    <t>209018200206</t>
  </si>
  <si>
    <t>四川大学建筑与环境学院</t>
  </si>
  <si>
    <t>吕行</t>
  </si>
  <si>
    <t>209018200427</t>
  </si>
  <si>
    <t>赛诺菲（杭州）有限公司南京分公司</t>
  </si>
  <si>
    <t>审计</t>
  </si>
  <si>
    <t>马跃</t>
  </si>
  <si>
    <t>206016106203</t>
  </si>
  <si>
    <t>中国平安财产保险股份有限公司江苏分公司</t>
  </si>
  <si>
    <t>机电设备管理</t>
  </si>
  <si>
    <t>陈乃鹏</t>
  </si>
  <si>
    <t>209015304420</t>
  </si>
  <si>
    <t>江苏百旺金赋信息科技有限公司</t>
  </si>
  <si>
    <t>机械工程管理</t>
  </si>
  <si>
    <t>胡锦浓</t>
  </si>
  <si>
    <t>209018602323</t>
  </si>
  <si>
    <t>江苏理道工程技术有限公司</t>
  </si>
  <si>
    <t>南京市城市道路管理中心</t>
  </si>
  <si>
    <t>财务管理</t>
  </si>
  <si>
    <t>沈韶平</t>
  </si>
  <si>
    <t>206016105301</t>
  </si>
  <si>
    <t>道路设备管理</t>
  </si>
  <si>
    <t>焦文伟</t>
  </si>
  <si>
    <t>209013107328</t>
  </si>
  <si>
    <t>道路桥梁管理</t>
  </si>
  <si>
    <t>侯范章</t>
  </si>
  <si>
    <t>209018603007</t>
  </si>
  <si>
    <t>南京市公路运输管理处</t>
  </si>
  <si>
    <t>101018301608</t>
  </si>
  <si>
    <t>71.5</t>
  </si>
  <si>
    <t>74.4</t>
  </si>
  <si>
    <t>运输管理</t>
  </si>
  <si>
    <t>101017901330</t>
  </si>
  <si>
    <t>72</t>
  </si>
  <si>
    <t>船闸机电</t>
  </si>
  <si>
    <t>曹奭如</t>
  </si>
  <si>
    <t>209013101525</t>
  </si>
  <si>
    <t>王欢</t>
  </si>
  <si>
    <t>209013106916</t>
  </si>
  <si>
    <t>赵艺昉</t>
  </si>
  <si>
    <t>209013105604</t>
  </si>
  <si>
    <t>南京市板桥汽渡管理处</t>
  </si>
  <si>
    <t>船舶管理</t>
  </si>
  <si>
    <t>马峥峰</t>
  </si>
  <si>
    <t>209015301719</t>
  </si>
  <si>
    <t>上海兴海联船舶工程技术有限公司</t>
  </si>
  <si>
    <t>66.3</t>
  </si>
  <si>
    <t>70.1</t>
  </si>
  <si>
    <t>68.58</t>
  </si>
  <si>
    <t>南京市交通工程质量监督站</t>
  </si>
  <si>
    <t>质量安全监督管理</t>
  </si>
  <si>
    <t>左成标</t>
  </si>
  <si>
    <t>209010102011</t>
  </si>
  <si>
    <t>71.8</t>
  </si>
  <si>
    <t>75.40</t>
  </si>
  <si>
    <t>陈云卿</t>
  </si>
  <si>
    <t>209018600921</t>
  </si>
  <si>
    <t>74.56</t>
  </si>
  <si>
    <t>技工教育2</t>
  </si>
  <si>
    <t>技工教育3</t>
  </si>
  <si>
    <t>技工教育4</t>
  </si>
  <si>
    <t>南京航运交易中心</t>
  </si>
  <si>
    <t>航运物流管理</t>
  </si>
  <si>
    <t>章丹</t>
  </si>
  <si>
    <t>101018702930</t>
  </si>
  <si>
    <t>蔡燕萍</t>
  </si>
  <si>
    <t>204013902315</t>
  </si>
  <si>
    <t>南京金城智能科技有限公司</t>
  </si>
  <si>
    <t>规划管理</t>
  </si>
  <si>
    <t>史立凯</t>
  </si>
  <si>
    <t>101018703612</t>
  </si>
  <si>
    <t>南京城驿城市与交通规划设计有限公司</t>
  </si>
  <si>
    <t>递补</t>
  </si>
  <si>
    <t>南京市交通运输局所属事业单位2018年公开招聘拟聘用人员名单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</si>
</sst>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0"/>
    </font>
    <font>
      <b/>
      <sz val="14"/>
      <name val="黑体"/>
      <family val="0"/>
    </font>
    <font>
      <sz val="10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P10" sqref="P10"/>
    </sheetView>
  </sheetViews>
  <sheetFormatPr defaultColWidth="9.00390625" defaultRowHeight="14.25"/>
  <cols>
    <col min="1" max="1" width="5.25390625" style="1" customWidth="1"/>
    <col min="2" max="2" width="11.75390625" style="1" customWidth="1"/>
    <col min="3" max="3" width="14.375" style="1" customWidth="1"/>
    <col min="4" max="4" width="11.00390625" style="1" customWidth="1"/>
    <col min="5" max="5" width="9.50390625" style="1" customWidth="1"/>
    <col min="6" max="6" width="13.25390625" style="1" customWidth="1"/>
    <col min="7" max="7" width="20.625" style="1" customWidth="1"/>
    <col min="8" max="9" width="7.25390625" style="1" customWidth="1"/>
    <col min="10" max="10" width="6.125" style="1" customWidth="1"/>
    <col min="11" max="11" width="7.25390625" style="4" customWidth="1"/>
    <col min="12" max="14" width="6.125" style="1" customWidth="1"/>
    <col min="15" max="15" width="9.375" style="1" customWidth="1"/>
    <col min="16" max="16384" width="9.00390625" style="1" customWidth="1"/>
  </cols>
  <sheetData>
    <row r="1" spans="1:15" ht="34.5" customHeight="1">
      <c r="A1" s="18" t="s">
        <v>222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14" t="s">
        <v>0</v>
      </c>
      <c r="B2" s="7" t="s">
        <v>15</v>
      </c>
      <c r="C2" s="14" t="s">
        <v>3</v>
      </c>
      <c r="D2" s="14" t="s">
        <v>4</v>
      </c>
      <c r="E2" s="14" t="s">
        <v>7</v>
      </c>
      <c r="F2" s="14" t="s">
        <v>1</v>
      </c>
      <c r="G2" s="7" t="s">
        <v>14</v>
      </c>
      <c r="H2" s="11" t="s">
        <v>10</v>
      </c>
      <c r="I2" s="12"/>
      <c r="J2" s="13"/>
      <c r="K2" s="9" t="s">
        <v>2</v>
      </c>
      <c r="L2" s="7" t="s">
        <v>5</v>
      </c>
      <c r="M2" s="7" t="s">
        <v>8</v>
      </c>
      <c r="N2" s="7" t="s">
        <v>9</v>
      </c>
      <c r="O2" s="14" t="s">
        <v>6</v>
      </c>
    </row>
    <row r="3" spans="1:15" ht="21.75" customHeight="1">
      <c r="A3" s="14"/>
      <c r="B3" s="8"/>
      <c r="C3" s="14"/>
      <c r="D3" s="14"/>
      <c r="E3" s="14"/>
      <c r="F3" s="14"/>
      <c r="G3" s="8"/>
      <c r="H3" s="2" t="s">
        <v>11</v>
      </c>
      <c r="I3" s="2" t="s">
        <v>12</v>
      </c>
      <c r="J3" s="2" t="s">
        <v>13</v>
      </c>
      <c r="K3" s="10"/>
      <c r="L3" s="8"/>
      <c r="M3" s="8"/>
      <c r="N3" s="8"/>
      <c r="O3" s="14"/>
    </row>
    <row r="4" spans="1:15" ht="28.5" customHeight="1">
      <c r="A4" s="5" t="s">
        <v>16</v>
      </c>
      <c r="B4" s="3" t="s">
        <v>63</v>
      </c>
      <c r="C4" s="21" t="s">
        <v>132</v>
      </c>
      <c r="D4" s="3" t="s">
        <v>65</v>
      </c>
      <c r="E4" s="3" t="s">
        <v>133</v>
      </c>
      <c r="F4" s="3" t="s">
        <v>134</v>
      </c>
      <c r="G4" s="3" t="s">
        <v>135</v>
      </c>
      <c r="H4" s="3">
        <v>78.5</v>
      </c>
      <c r="I4" s="3">
        <v>75.8</v>
      </c>
      <c r="J4" s="6"/>
      <c r="K4" s="3">
        <v>76.88</v>
      </c>
      <c r="L4" s="3" t="s">
        <v>16</v>
      </c>
      <c r="M4" s="3" t="s">
        <v>54</v>
      </c>
      <c r="N4" s="3" t="s">
        <v>54</v>
      </c>
      <c r="O4" s="3"/>
    </row>
    <row r="5" spans="1:15" ht="28.5" customHeight="1">
      <c r="A5" s="5" t="s">
        <v>24</v>
      </c>
      <c r="B5" s="3" t="s">
        <v>63</v>
      </c>
      <c r="C5" s="22"/>
      <c r="D5" s="3" t="s">
        <v>65</v>
      </c>
      <c r="E5" s="3" t="s">
        <v>136</v>
      </c>
      <c r="F5" s="3" t="s">
        <v>137</v>
      </c>
      <c r="G5" s="3" t="s">
        <v>138</v>
      </c>
      <c r="H5" s="3">
        <v>72.7</v>
      </c>
      <c r="I5" s="3">
        <v>76.8</v>
      </c>
      <c r="J5" s="6"/>
      <c r="K5" s="3">
        <v>75.16</v>
      </c>
      <c r="L5" s="3" t="s">
        <v>22</v>
      </c>
      <c r="M5" s="3" t="s">
        <v>54</v>
      </c>
      <c r="N5" s="3" t="s">
        <v>54</v>
      </c>
      <c r="O5" s="3"/>
    </row>
    <row r="6" spans="1:15" ht="28.5" customHeight="1">
      <c r="A6" s="5" t="s">
        <v>25</v>
      </c>
      <c r="B6" s="3" t="s">
        <v>63</v>
      </c>
      <c r="C6" s="22"/>
      <c r="D6" s="3" t="s">
        <v>65</v>
      </c>
      <c r="E6" s="3" t="s">
        <v>139</v>
      </c>
      <c r="F6" s="3" t="s">
        <v>140</v>
      </c>
      <c r="G6" s="3" t="s">
        <v>141</v>
      </c>
      <c r="H6" s="3">
        <v>68.5</v>
      </c>
      <c r="I6" s="3">
        <v>76.2</v>
      </c>
      <c r="J6" s="6"/>
      <c r="K6" s="3">
        <v>73.12</v>
      </c>
      <c r="L6" s="3" t="s">
        <v>142</v>
      </c>
      <c r="M6" s="3" t="s">
        <v>54</v>
      </c>
      <c r="N6" s="3" t="s">
        <v>54</v>
      </c>
      <c r="O6" s="3" t="s">
        <v>221</v>
      </c>
    </row>
    <row r="7" spans="1:15" ht="28.5" customHeight="1">
      <c r="A7" s="5" t="s">
        <v>17</v>
      </c>
      <c r="B7" s="3" t="s">
        <v>63</v>
      </c>
      <c r="C7" s="22"/>
      <c r="D7" s="3" t="s">
        <v>65</v>
      </c>
      <c r="E7" s="3" t="s">
        <v>143</v>
      </c>
      <c r="F7" s="3" t="s">
        <v>144</v>
      </c>
      <c r="G7" s="3" t="s">
        <v>145</v>
      </c>
      <c r="H7" s="3">
        <v>70.1</v>
      </c>
      <c r="I7" s="3">
        <v>74.6</v>
      </c>
      <c r="J7" s="6"/>
      <c r="K7" s="3">
        <v>72.8</v>
      </c>
      <c r="L7" s="3" t="s">
        <v>146</v>
      </c>
      <c r="M7" s="3" t="s">
        <v>54</v>
      </c>
      <c r="N7" s="3" t="s">
        <v>54</v>
      </c>
      <c r="O7" s="3" t="s">
        <v>221</v>
      </c>
    </row>
    <row r="8" spans="1:15" ht="28.5" customHeight="1">
      <c r="A8" s="5" t="s">
        <v>18</v>
      </c>
      <c r="B8" s="3" t="s">
        <v>63</v>
      </c>
      <c r="C8" s="22"/>
      <c r="D8" s="3" t="s">
        <v>147</v>
      </c>
      <c r="E8" s="3" t="s">
        <v>148</v>
      </c>
      <c r="F8" s="3" t="s">
        <v>149</v>
      </c>
      <c r="G8" s="3" t="s">
        <v>150</v>
      </c>
      <c r="H8" s="3">
        <v>76.6</v>
      </c>
      <c r="I8" s="3">
        <v>77.4</v>
      </c>
      <c r="J8" s="6"/>
      <c r="K8" s="3">
        <v>77.08</v>
      </c>
      <c r="L8" s="3" t="s">
        <v>16</v>
      </c>
      <c r="M8" s="3" t="s">
        <v>54</v>
      </c>
      <c r="N8" s="3" t="s">
        <v>54</v>
      </c>
      <c r="O8" s="3"/>
    </row>
    <row r="9" spans="1:15" ht="28.5" customHeight="1">
      <c r="A9" s="5" t="s">
        <v>19</v>
      </c>
      <c r="B9" s="3" t="s">
        <v>63</v>
      </c>
      <c r="C9" s="22"/>
      <c r="D9" s="3" t="s">
        <v>83</v>
      </c>
      <c r="E9" s="3" t="s">
        <v>151</v>
      </c>
      <c r="F9" s="3" t="s">
        <v>152</v>
      </c>
      <c r="G9" s="3" t="s">
        <v>153</v>
      </c>
      <c r="H9" s="3">
        <v>72.2</v>
      </c>
      <c r="I9" s="3">
        <v>77.8</v>
      </c>
      <c r="J9" s="6"/>
      <c r="K9" s="3">
        <v>75.56</v>
      </c>
      <c r="L9" s="3" t="s">
        <v>16</v>
      </c>
      <c r="M9" s="3" t="s">
        <v>54</v>
      </c>
      <c r="N9" s="3" t="s">
        <v>54</v>
      </c>
      <c r="O9" s="3"/>
    </row>
    <row r="10" spans="1:15" ht="28.5" customHeight="1">
      <c r="A10" s="5" t="s">
        <v>20</v>
      </c>
      <c r="B10" s="3" t="s">
        <v>63</v>
      </c>
      <c r="C10" s="22"/>
      <c r="D10" s="3" t="s">
        <v>154</v>
      </c>
      <c r="E10" s="3" t="s">
        <v>155</v>
      </c>
      <c r="F10" s="3" t="s">
        <v>156</v>
      </c>
      <c r="G10" s="3" t="s">
        <v>157</v>
      </c>
      <c r="H10" s="3">
        <v>74.8</v>
      </c>
      <c r="I10" s="3">
        <v>76.4</v>
      </c>
      <c r="J10" s="6"/>
      <c r="K10" s="3">
        <v>75.76</v>
      </c>
      <c r="L10" s="3" t="s">
        <v>16</v>
      </c>
      <c r="M10" s="3" t="s">
        <v>54</v>
      </c>
      <c r="N10" s="3" t="s">
        <v>54</v>
      </c>
      <c r="O10" s="3"/>
    </row>
    <row r="11" spans="1:15" ht="28.5" customHeight="1">
      <c r="A11" s="5" t="s">
        <v>21</v>
      </c>
      <c r="B11" s="3" t="s">
        <v>63</v>
      </c>
      <c r="C11" s="22"/>
      <c r="D11" s="3" t="s">
        <v>158</v>
      </c>
      <c r="E11" s="3" t="s">
        <v>159</v>
      </c>
      <c r="F11" s="3" t="s">
        <v>160</v>
      </c>
      <c r="G11" s="3" t="s">
        <v>161</v>
      </c>
      <c r="H11" s="3">
        <v>71.6</v>
      </c>
      <c r="I11" s="3">
        <v>75</v>
      </c>
      <c r="J11" s="6"/>
      <c r="K11" s="3">
        <v>73.64</v>
      </c>
      <c r="L11" s="3" t="s">
        <v>16</v>
      </c>
      <c r="M11" s="3" t="s">
        <v>54</v>
      </c>
      <c r="N11" s="3" t="s">
        <v>54</v>
      </c>
      <c r="O11" s="3"/>
    </row>
    <row r="12" spans="1:15" ht="28.5" customHeight="1">
      <c r="A12" s="5" t="s">
        <v>26</v>
      </c>
      <c r="B12" s="3" t="s">
        <v>63</v>
      </c>
      <c r="C12" s="23"/>
      <c r="D12" s="3" t="s">
        <v>162</v>
      </c>
      <c r="E12" s="3" t="s">
        <v>163</v>
      </c>
      <c r="F12" s="3" t="s">
        <v>164</v>
      </c>
      <c r="G12" s="3" t="s">
        <v>165</v>
      </c>
      <c r="H12" s="3">
        <v>73.9</v>
      </c>
      <c r="I12" s="3">
        <v>75.6</v>
      </c>
      <c r="J12" s="6"/>
      <c r="K12" s="3">
        <v>74.92</v>
      </c>
      <c r="L12" s="3" t="s">
        <v>16</v>
      </c>
      <c r="M12" s="3" t="s">
        <v>54</v>
      </c>
      <c r="N12" s="3" t="s">
        <v>54</v>
      </c>
      <c r="O12" s="3"/>
    </row>
    <row r="13" spans="1:15" ht="28.5" customHeight="1">
      <c r="A13" s="5" t="s">
        <v>27</v>
      </c>
      <c r="B13" s="3" t="s">
        <v>63</v>
      </c>
      <c r="C13" s="21" t="s">
        <v>166</v>
      </c>
      <c r="D13" s="3" t="s">
        <v>167</v>
      </c>
      <c r="E13" s="3" t="s">
        <v>168</v>
      </c>
      <c r="F13" s="3" t="s">
        <v>169</v>
      </c>
      <c r="G13" s="3" t="s">
        <v>53</v>
      </c>
      <c r="H13" s="3">
        <v>70.6</v>
      </c>
      <c r="I13" s="3">
        <v>75.4</v>
      </c>
      <c r="J13" s="6"/>
      <c r="K13" s="3">
        <f>+H13*0.4+I13*0.6</f>
        <v>73.48</v>
      </c>
      <c r="L13" s="3" t="s">
        <v>16</v>
      </c>
      <c r="M13" s="3" t="s">
        <v>54</v>
      </c>
      <c r="N13" s="3" t="s">
        <v>54</v>
      </c>
      <c r="O13" s="3"/>
    </row>
    <row r="14" spans="1:15" ht="28.5" customHeight="1">
      <c r="A14" s="5" t="s">
        <v>28</v>
      </c>
      <c r="B14" s="3" t="s">
        <v>63</v>
      </c>
      <c r="C14" s="22"/>
      <c r="D14" s="3" t="s">
        <v>170</v>
      </c>
      <c r="E14" s="3" t="s">
        <v>171</v>
      </c>
      <c r="F14" s="3" t="s">
        <v>172</v>
      </c>
      <c r="G14" s="3" t="s">
        <v>55</v>
      </c>
      <c r="H14" s="3">
        <v>71.3</v>
      </c>
      <c r="I14" s="3">
        <v>75.4</v>
      </c>
      <c r="J14" s="6"/>
      <c r="K14" s="3">
        <f>+H14*0.4+I14*0.6</f>
        <v>73.76</v>
      </c>
      <c r="L14" s="3" t="s">
        <v>16</v>
      </c>
      <c r="M14" s="3" t="s">
        <v>54</v>
      </c>
      <c r="N14" s="3" t="s">
        <v>54</v>
      </c>
      <c r="O14" s="3"/>
    </row>
    <row r="15" spans="1:15" ht="28.5" customHeight="1">
      <c r="A15" s="5" t="s">
        <v>29</v>
      </c>
      <c r="B15" s="3" t="s">
        <v>63</v>
      </c>
      <c r="C15" s="23"/>
      <c r="D15" s="3" t="s">
        <v>173</v>
      </c>
      <c r="E15" s="3" t="s">
        <v>174</v>
      </c>
      <c r="F15" s="3" t="s">
        <v>175</v>
      </c>
      <c r="G15" s="3" t="s">
        <v>56</v>
      </c>
      <c r="H15" s="3">
        <v>74.3</v>
      </c>
      <c r="I15" s="3">
        <v>76.2</v>
      </c>
      <c r="J15" s="6"/>
      <c r="K15" s="3">
        <f>+H15*0.4+I15*0.6</f>
        <v>75.44</v>
      </c>
      <c r="L15" s="3" t="s">
        <v>16</v>
      </c>
      <c r="M15" s="3" t="s">
        <v>54</v>
      </c>
      <c r="N15" s="3" t="s">
        <v>54</v>
      </c>
      <c r="O15" s="3"/>
    </row>
    <row r="16" spans="1:15" ht="28.5" customHeight="1">
      <c r="A16" s="5" t="s">
        <v>30</v>
      </c>
      <c r="B16" s="3" t="s">
        <v>63</v>
      </c>
      <c r="C16" s="21" t="s">
        <v>176</v>
      </c>
      <c r="D16" s="3" t="s">
        <v>74</v>
      </c>
      <c r="E16" s="3" t="s">
        <v>57</v>
      </c>
      <c r="F16" s="3" t="s">
        <v>177</v>
      </c>
      <c r="G16" s="3" t="s">
        <v>58</v>
      </c>
      <c r="H16" s="3" t="s">
        <v>178</v>
      </c>
      <c r="I16" s="3" t="s">
        <v>179</v>
      </c>
      <c r="J16" s="6"/>
      <c r="K16" s="3" t="s">
        <v>59</v>
      </c>
      <c r="L16" s="3" t="s">
        <v>16</v>
      </c>
      <c r="M16" s="3" t="s">
        <v>54</v>
      </c>
      <c r="N16" s="3" t="s">
        <v>54</v>
      </c>
      <c r="O16" s="3"/>
    </row>
    <row r="17" spans="1:15" ht="28.5" customHeight="1">
      <c r="A17" s="5" t="s">
        <v>31</v>
      </c>
      <c r="B17" s="3" t="s">
        <v>63</v>
      </c>
      <c r="C17" s="23"/>
      <c r="D17" s="3" t="s">
        <v>180</v>
      </c>
      <c r="E17" s="3" t="s">
        <v>60</v>
      </c>
      <c r="F17" s="3" t="s">
        <v>181</v>
      </c>
      <c r="G17" s="3" t="s">
        <v>61</v>
      </c>
      <c r="H17" s="3">
        <v>70.8</v>
      </c>
      <c r="I17" s="3" t="s">
        <v>182</v>
      </c>
      <c r="J17" s="6"/>
      <c r="K17" s="3" t="s">
        <v>62</v>
      </c>
      <c r="L17" s="3" t="s">
        <v>16</v>
      </c>
      <c r="M17" s="3" t="s">
        <v>54</v>
      </c>
      <c r="N17" s="3" t="s">
        <v>54</v>
      </c>
      <c r="O17" s="3"/>
    </row>
    <row r="18" spans="1:15" ht="28.5" customHeight="1">
      <c r="A18" s="5" t="s">
        <v>32</v>
      </c>
      <c r="B18" s="3" t="s">
        <v>63</v>
      </c>
      <c r="C18" s="21" t="s">
        <v>64</v>
      </c>
      <c r="D18" s="3" t="s">
        <v>65</v>
      </c>
      <c r="E18" s="3" t="s">
        <v>66</v>
      </c>
      <c r="F18" s="3" t="s">
        <v>67</v>
      </c>
      <c r="G18" s="3" t="s">
        <v>68</v>
      </c>
      <c r="H18" s="3">
        <v>80.5</v>
      </c>
      <c r="I18" s="3">
        <v>76.4</v>
      </c>
      <c r="J18" s="6"/>
      <c r="K18" s="3">
        <f>H18*0.4+I18*0.6</f>
        <v>78.04</v>
      </c>
      <c r="L18" s="3" t="s">
        <v>16</v>
      </c>
      <c r="M18" s="3" t="s">
        <v>54</v>
      </c>
      <c r="N18" s="3" t="s">
        <v>54</v>
      </c>
      <c r="O18" s="3"/>
    </row>
    <row r="19" spans="1:15" ht="28.5" customHeight="1">
      <c r="A19" s="5" t="s">
        <v>33</v>
      </c>
      <c r="B19" s="3" t="s">
        <v>63</v>
      </c>
      <c r="C19" s="23"/>
      <c r="D19" s="3" t="s">
        <v>65</v>
      </c>
      <c r="E19" s="3" t="s">
        <v>69</v>
      </c>
      <c r="F19" s="3" t="s">
        <v>70</v>
      </c>
      <c r="G19" s="3" t="s">
        <v>71</v>
      </c>
      <c r="H19" s="3">
        <v>76.7</v>
      </c>
      <c r="I19" s="3">
        <v>71.9</v>
      </c>
      <c r="J19" s="6"/>
      <c r="K19" s="3">
        <f>H19*0.4+I19*0.6</f>
        <v>73.82000000000001</v>
      </c>
      <c r="L19" s="3" t="s">
        <v>23</v>
      </c>
      <c r="M19" s="3" t="s">
        <v>54</v>
      </c>
      <c r="N19" s="3" t="s">
        <v>54</v>
      </c>
      <c r="O19" s="3" t="s">
        <v>72</v>
      </c>
    </row>
    <row r="20" spans="1:15" ht="28.5" customHeight="1">
      <c r="A20" s="5" t="s">
        <v>34</v>
      </c>
      <c r="B20" s="3" t="s">
        <v>63</v>
      </c>
      <c r="C20" s="3" t="s">
        <v>73</v>
      </c>
      <c r="D20" s="3" t="s">
        <v>74</v>
      </c>
      <c r="E20" s="3" t="s">
        <v>75</v>
      </c>
      <c r="F20" s="3" t="s">
        <v>76</v>
      </c>
      <c r="G20" s="3" t="s">
        <v>77</v>
      </c>
      <c r="H20" s="3" t="s">
        <v>78</v>
      </c>
      <c r="I20" s="3" t="s">
        <v>79</v>
      </c>
      <c r="J20" s="6"/>
      <c r="K20" s="3" t="s">
        <v>81</v>
      </c>
      <c r="L20" s="3" t="s">
        <v>16</v>
      </c>
      <c r="M20" s="3" t="s">
        <v>54</v>
      </c>
      <c r="N20" s="3" t="s">
        <v>54</v>
      </c>
      <c r="O20" s="3"/>
    </row>
    <row r="21" spans="1:15" ht="28.5" customHeight="1">
      <c r="A21" s="5" t="s">
        <v>35</v>
      </c>
      <c r="B21" s="3" t="s">
        <v>63</v>
      </c>
      <c r="C21" s="21" t="s">
        <v>82</v>
      </c>
      <c r="D21" s="3" t="s">
        <v>83</v>
      </c>
      <c r="E21" s="3" t="s">
        <v>84</v>
      </c>
      <c r="F21" s="3" t="s">
        <v>85</v>
      </c>
      <c r="G21" s="3" t="s">
        <v>80</v>
      </c>
      <c r="H21" s="3" t="s">
        <v>86</v>
      </c>
      <c r="I21" s="3" t="s">
        <v>87</v>
      </c>
      <c r="J21" s="6"/>
      <c r="K21" s="3" t="s">
        <v>88</v>
      </c>
      <c r="L21" s="3" t="s">
        <v>16</v>
      </c>
      <c r="M21" s="3" t="s">
        <v>54</v>
      </c>
      <c r="N21" s="3" t="s">
        <v>54</v>
      </c>
      <c r="O21" s="3"/>
    </row>
    <row r="22" spans="1:15" ht="28.5" customHeight="1">
      <c r="A22" s="5" t="s">
        <v>36</v>
      </c>
      <c r="B22" s="3" t="s">
        <v>63</v>
      </c>
      <c r="C22" s="22"/>
      <c r="D22" s="3" t="s">
        <v>183</v>
      </c>
      <c r="E22" s="3" t="s">
        <v>184</v>
      </c>
      <c r="F22" s="3" t="s">
        <v>185</v>
      </c>
      <c r="G22" s="3" t="s">
        <v>80</v>
      </c>
      <c r="H22" s="3" t="s">
        <v>89</v>
      </c>
      <c r="I22" s="3" t="s">
        <v>90</v>
      </c>
      <c r="J22" s="6"/>
      <c r="K22" s="3">
        <v>71.03999999999999</v>
      </c>
      <c r="L22" s="3" t="s">
        <v>22</v>
      </c>
      <c r="M22" s="3" t="s">
        <v>54</v>
      </c>
      <c r="N22" s="3" t="s">
        <v>54</v>
      </c>
      <c r="O22" s="3"/>
    </row>
    <row r="23" spans="1:15" ht="28.5" customHeight="1">
      <c r="A23" s="5" t="s">
        <v>37</v>
      </c>
      <c r="B23" s="3" t="s">
        <v>63</v>
      </c>
      <c r="C23" s="22"/>
      <c r="D23" s="3" t="s">
        <v>183</v>
      </c>
      <c r="E23" s="3" t="s">
        <v>186</v>
      </c>
      <c r="F23" s="3" t="s">
        <v>187</v>
      </c>
      <c r="G23" s="3" t="s">
        <v>80</v>
      </c>
      <c r="H23" s="3" t="s">
        <v>91</v>
      </c>
      <c r="I23" s="3" t="s">
        <v>92</v>
      </c>
      <c r="J23" s="6"/>
      <c r="K23" s="3">
        <v>70.66</v>
      </c>
      <c r="L23" s="3" t="s">
        <v>23</v>
      </c>
      <c r="M23" s="3" t="s">
        <v>54</v>
      </c>
      <c r="N23" s="3" t="s">
        <v>54</v>
      </c>
      <c r="O23" s="3"/>
    </row>
    <row r="24" spans="1:15" ht="28.5" customHeight="1">
      <c r="A24" s="5" t="s">
        <v>38</v>
      </c>
      <c r="B24" s="3" t="s">
        <v>63</v>
      </c>
      <c r="C24" s="23"/>
      <c r="D24" s="3" t="s">
        <v>183</v>
      </c>
      <c r="E24" s="3" t="s">
        <v>188</v>
      </c>
      <c r="F24" s="3" t="s">
        <v>189</v>
      </c>
      <c r="G24" s="3" t="s">
        <v>93</v>
      </c>
      <c r="H24" s="3" t="s">
        <v>94</v>
      </c>
      <c r="I24" s="3" t="s">
        <v>95</v>
      </c>
      <c r="J24" s="6"/>
      <c r="K24" s="3" t="s">
        <v>96</v>
      </c>
      <c r="L24" s="3" t="s">
        <v>97</v>
      </c>
      <c r="M24" s="3" t="s">
        <v>54</v>
      </c>
      <c r="N24" s="3" t="s">
        <v>54</v>
      </c>
      <c r="O24" s="3" t="s">
        <v>72</v>
      </c>
    </row>
    <row r="25" spans="1:15" ht="28.5" customHeight="1">
      <c r="A25" s="5" t="s">
        <v>39</v>
      </c>
      <c r="B25" s="3" t="s">
        <v>63</v>
      </c>
      <c r="C25" s="3" t="s">
        <v>98</v>
      </c>
      <c r="D25" s="3" t="s">
        <v>99</v>
      </c>
      <c r="E25" s="3" t="s">
        <v>100</v>
      </c>
      <c r="F25" s="3" t="s">
        <v>101</v>
      </c>
      <c r="G25" s="3" t="s">
        <v>61</v>
      </c>
      <c r="H25" s="3" t="s">
        <v>102</v>
      </c>
      <c r="I25" s="3" t="s">
        <v>103</v>
      </c>
      <c r="J25" s="6"/>
      <c r="K25" s="3" t="s">
        <v>104</v>
      </c>
      <c r="L25" s="3" t="s">
        <v>16</v>
      </c>
      <c r="M25" s="3" t="s">
        <v>54</v>
      </c>
      <c r="N25" s="3" t="s">
        <v>54</v>
      </c>
      <c r="O25" s="3"/>
    </row>
    <row r="26" spans="1:15" ht="28.5" customHeight="1">
      <c r="A26" s="5" t="s">
        <v>40</v>
      </c>
      <c r="B26" s="3" t="s">
        <v>63</v>
      </c>
      <c r="C26" s="3" t="s">
        <v>190</v>
      </c>
      <c r="D26" s="3" t="s">
        <v>191</v>
      </c>
      <c r="E26" s="3" t="s">
        <v>192</v>
      </c>
      <c r="F26" s="3" t="s">
        <v>193</v>
      </c>
      <c r="G26" s="3" t="s">
        <v>194</v>
      </c>
      <c r="H26" s="3" t="s">
        <v>195</v>
      </c>
      <c r="I26" s="3" t="s">
        <v>196</v>
      </c>
      <c r="J26" s="6"/>
      <c r="K26" s="3" t="s">
        <v>197</v>
      </c>
      <c r="L26" s="3" t="s">
        <v>16</v>
      </c>
      <c r="M26" s="3" t="s">
        <v>54</v>
      </c>
      <c r="N26" s="3" t="s">
        <v>54</v>
      </c>
      <c r="O26" s="3"/>
    </row>
    <row r="27" spans="1:15" ht="28.5" customHeight="1">
      <c r="A27" s="5" t="s">
        <v>41</v>
      </c>
      <c r="B27" s="3" t="s">
        <v>63</v>
      </c>
      <c r="C27" s="21" t="s">
        <v>198</v>
      </c>
      <c r="D27" s="3" t="s">
        <v>199</v>
      </c>
      <c r="E27" s="3" t="s">
        <v>200</v>
      </c>
      <c r="F27" s="3" t="s">
        <v>201</v>
      </c>
      <c r="G27" s="3" t="s">
        <v>80</v>
      </c>
      <c r="H27" s="3" t="s">
        <v>202</v>
      </c>
      <c r="I27" s="3">
        <v>77.8</v>
      </c>
      <c r="J27" s="6"/>
      <c r="K27" s="3" t="s">
        <v>203</v>
      </c>
      <c r="L27" s="3" t="s">
        <v>16</v>
      </c>
      <c r="M27" s="3" t="s">
        <v>54</v>
      </c>
      <c r="N27" s="3" t="s">
        <v>54</v>
      </c>
      <c r="O27" s="3"/>
    </row>
    <row r="28" spans="1:15" ht="28.5" customHeight="1">
      <c r="A28" s="5" t="s">
        <v>42</v>
      </c>
      <c r="B28" s="3" t="s">
        <v>63</v>
      </c>
      <c r="C28" s="23"/>
      <c r="D28" s="3" t="s">
        <v>199</v>
      </c>
      <c r="E28" s="3" t="s">
        <v>204</v>
      </c>
      <c r="F28" s="3" t="s">
        <v>205</v>
      </c>
      <c r="G28" s="3" t="s">
        <v>80</v>
      </c>
      <c r="H28" s="3" t="s">
        <v>178</v>
      </c>
      <c r="I28" s="3">
        <v>76.6</v>
      </c>
      <c r="J28" s="6"/>
      <c r="K28" s="3" t="s">
        <v>206</v>
      </c>
      <c r="L28" s="3" t="s">
        <v>22</v>
      </c>
      <c r="M28" s="3" t="s">
        <v>54</v>
      </c>
      <c r="N28" s="3" t="s">
        <v>54</v>
      </c>
      <c r="O28" s="3"/>
    </row>
    <row r="29" spans="1:15" ht="28.5" customHeight="1">
      <c r="A29" s="5" t="s">
        <v>43</v>
      </c>
      <c r="B29" s="3" t="s">
        <v>63</v>
      </c>
      <c r="C29" s="21" t="s">
        <v>105</v>
      </c>
      <c r="D29" s="3" t="s">
        <v>106</v>
      </c>
      <c r="E29" s="3" t="s">
        <v>107</v>
      </c>
      <c r="F29" s="3" t="s">
        <v>108</v>
      </c>
      <c r="G29" s="3" t="s">
        <v>105</v>
      </c>
      <c r="H29" s="3" t="s">
        <v>109</v>
      </c>
      <c r="I29" s="3">
        <v>75.6</v>
      </c>
      <c r="J29" s="6"/>
      <c r="K29" s="3">
        <v>71.92</v>
      </c>
      <c r="L29" s="3" t="s">
        <v>16</v>
      </c>
      <c r="M29" s="3" t="s">
        <v>54</v>
      </c>
      <c r="N29" s="3" t="s">
        <v>54</v>
      </c>
      <c r="O29" s="3"/>
    </row>
    <row r="30" spans="1:15" ht="28.5" customHeight="1">
      <c r="A30" s="5" t="s">
        <v>44</v>
      </c>
      <c r="B30" s="3" t="s">
        <v>63</v>
      </c>
      <c r="C30" s="22"/>
      <c r="D30" s="3" t="s">
        <v>207</v>
      </c>
      <c r="E30" s="3" t="s">
        <v>110</v>
      </c>
      <c r="F30" s="3" t="s">
        <v>111</v>
      </c>
      <c r="G30" s="3" t="s">
        <v>105</v>
      </c>
      <c r="H30" s="3" t="s">
        <v>112</v>
      </c>
      <c r="I30" s="3">
        <v>74.2</v>
      </c>
      <c r="J30" s="6"/>
      <c r="K30" s="3">
        <v>71.88</v>
      </c>
      <c r="L30" s="3" t="s">
        <v>16</v>
      </c>
      <c r="M30" s="3" t="s">
        <v>54</v>
      </c>
      <c r="N30" s="3" t="s">
        <v>54</v>
      </c>
      <c r="O30" s="3"/>
    </row>
    <row r="31" spans="1:15" ht="28.5" customHeight="1">
      <c r="A31" s="5" t="s">
        <v>45</v>
      </c>
      <c r="B31" s="3" t="s">
        <v>63</v>
      </c>
      <c r="C31" s="22"/>
      <c r="D31" s="3" t="s">
        <v>208</v>
      </c>
      <c r="E31" s="3" t="s">
        <v>113</v>
      </c>
      <c r="F31" s="3" t="s">
        <v>114</v>
      </c>
      <c r="G31" s="3" t="s">
        <v>105</v>
      </c>
      <c r="H31" s="3" t="s">
        <v>115</v>
      </c>
      <c r="I31" s="3">
        <v>74.2</v>
      </c>
      <c r="J31" s="6"/>
      <c r="K31" s="3">
        <v>70.68</v>
      </c>
      <c r="L31" s="3" t="s">
        <v>16</v>
      </c>
      <c r="M31" s="3" t="s">
        <v>54</v>
      </c>
      <c r="N31" s="3" t="s">
        <v>54</v>
      </c>
      <c r="O31" s="3"/>
    </row>
    <row r="32" spans="1:15" ht="28.5" customHeight="1">
      <c r="A32" s="5" t="s">
        <v>46</v>
      </c>
      <c r="B32" s="3" t="s">
        <v>63</v>
      </c>
      <c r="C32" s="23"/>
      <c r="D32" s="3" t="s">
        <v>209</v>
      </c>
      <c r="E32" s="3" t="s">
        <v>116</v>
      </c>
      <c r="F32" s="3" t="s">
        <v>117</v>
      </c>
      <c r="G32" s="3" t="s">
        <v>105</v>
      </c>
      <c r="H32" s="3" t="s">
        <v>118</v>
      </c>
      <c r="I32" s="3">
        <v>80.9</v>
      </c>
      <c r="J32" s="6"/>
      <c r="K32" s="3">
        <v>76.06</v>
      </c>
      <c r="L32" s="3" t="s">
        <v>16</v>
      </c>
      <c r="M32" s="3" t="s">
        <v>54</v>
      </c>
      <c r="N32" s="3" t="s">
        <v>54</v>
      </c>
      <c r="O32" s="3"/>
    </row>
    <row r="33" spans="1:15" ht="28.5" customHeight="1">
      <c r="A33" s="5" t="s">
        <v>47</v>
      </c>
      <c r="B33" s="3" t="s">
        <v>63</v>
      </c>
      <c r="C33" s="21" t="s">
        <v>210</v>
      </c>
      <c r="D33" s="3" t="s">
        <v>211</v>
      </c>
      <c r="E33" s="3" t="s">
        <v>212</v>
      </c>
      <c r="F33" s="3" t="s">
        <v>213</v>
      </c>
      <c r="G33" s="3" t="s">
        <v>80</v>
      </c>
      <c r="H33" s="3">
        <v>71.4</v>
      </c>
      <c r="I33" s="3">
        <v>74.4</v>
      </c>
      <c r="J33" s="6"/>
      <c r="K33" s="3">
        <v>73.2</v>
      </c>
      <c r="L33" s="3" t="s">
        <v>16</v>
      </c>
      <c r="M33" s="3" t="s">
        <v>54</v>
      </c>
      <c r="N33" s="3" t="s">
        <v>54</v>
      </c>
      <c r="O33" s="3"/>
    </row>
    <row r="34" spans="1:15" ht="28.5" customHeight="1">
      <c r="A34" s="5" t="s">
        <v>48</v>
      </c>
      <c r="B34" s="3" t="s">
        <v>63</v>
      </c>
      <c r="C34" s="22"/>
      <c r="D34" s="3" t="s">
        <v>74</v>
      </c>
      <c r="E34" s="3" t="s">
        <v>214</v>
      </c>
      <c r="F34" s="3" t="s">
        <v>215</v>
      </c>
      <c r="G34" s="3" t="s">
        <v>216</v>
      </c>
      <c r="H34" s="3">
        <v>81.4</v>
      </c>
      <c r="I34" s="3">
        <v>71.2</v>
      </c>
      <c r="J34" s="6"/>
      <c r="K34" s="3">
        <v>75.28</v>
      </c>
      <c r="L34" s="3" t="s">
        <v>16</v>
      </c>
      <c r="M34" s="3" t="s">
        <v>54</v>
      </c>
      <c r="N34" s="3" t="s">
        <v>54</v>
      </c>
      <c r="O34" s="3"/>
    </row>
    <row r="35" spans="1:15" ht="28.5" customHeight="1">
      <c r="A35" s="5" t="s">
        <v>49</v>
      </c>
      <c r="B35" s="3" t="s">
        <v>63</v>
      </c>
      <c r="C35" s="23"/>
      <c r="D35" s="3" t="s">
        <v>217</v>
      </c>
      <c r="E35" s="3" t="s">
        <v>218</v>
      </c>
      <c r="F35" s="3" t="s">
        <v>219</v>
      </c>
      <c r="G35" s="3" t="s">
        <v>220</v>
      </c>
      <c r="H35" s="3">
        <v>74.5</v>
      </c>
      <c r="I35" s="3">
        <v>76.6</v>
      </c>
      <c r="J35" s="6"/>
      <c r="K35" s="3">
        <v>75.75999999999999</v>
      </c>
      <c r="L35" s="3" t="s">
        <v>16</v>
      </c>
      <c r="M35" s="3" t="s">
        <v>54</v>
      </c>
      <c r="N35" s="3" t="s">
        <v>54</v>
      </c>
      <c r="O35" s="3"/>
    </row>
    <row r="36" spans="1:15" ht="38.25" customHeight="1">
      <c r="A36" s="5" t="s">
        <v>50</v>
      </c>
      <c r="B36" s="3" t="s">
        <v>63</v>
      </c>
      <c r="C36" s="3" t="s">
        <v>119</v>
      </c>
      <c r="D36" s="3" t="s">
        <v>120</v>
      </c>
      <c r="E36" s="3" t="s">
        <v>121</v>
      </c>
      <c r="F36" s="3" t="s">
        <v>122</v>
      </c>
      <c r="G36" s="3" t="s">
        <v>80</v>
      </c>
      <c r="H36" s="3">
        <v>75.7</v>
      </c>
      <c r="I36" s="3">
        <v>76.7</v>
      </c>
      <c r="J36" s="6"/>
      <c r="K36" s="3">
        <f>H36*0.4+I36*0.6</f>
        <v>76.30000000000001</v>
      </c>
      <c r="L36" s="3" t="s">
        <v>16</v>
      </c>
      <c r="M36" s="3" t="s">
        <v>54</v>
      </c>
      <c r="N36" s="3" t="s">
        <v>54</v>
      </c>
      <c r="O36" s="3"/>
    </row>
    <row r="37" spans="1:15" ht="28.5" customHeight="1">
      <c r="A37" s="5" t="s">
        <v>51</v>
      </c>
      <c r="B37" s="3" t="s">
        <v>63</v>
      </c>
      <c r="C37" s="21" t="s">
        <v>123</v>
      </c>
      <c r="D37" s="3" t="s">
        <v>74</v>
      </c>
      <c r="E37" s="3" t="s">
        <v>124</v>
      </c>
      <c r="F37" s="3" t="s">
        <v>125</v>
      </c>
      <c r="G37" s="3" t="s">
        <v>80</v>
      </c>
      <c r="H37" s="3" t="s">
        <v>126</v>
      </c>
      <c r="I37" s="3" t="s">
        <v>127</v>
      </c>
      <c r="J37" s="6"/>
      <c r="K37" s="3" t="s">
        <v>128</v>
      </c>
      <c r="L37" s="3" t="s">
        <v>16</v>
      </c>
      <c r="M37" s="3" t="s">
        <v>54</v>
      </c>
      <c r="N37" s="3" t="s">
        <v>54</v>
      </c>
      <c r="O37" s="3"/>
    </row>
    <row r="38" spans="1:15" ht="28.5" customHeight="1">
      <c r="A38" s="5" t="s">
        <v>52</v>
      </c>
      <c r="B38" s="3" t="s">
        <v>63</v>
      </c>
      <c r="C38" s="23"/>
      <c r="D38" s="3" t="s">
        <v>129</v>
      </c>
      <c r="E38" s="3" t="s">
        <v>130</v>
      </c>
      <c r="F38" s="3" t="s">
        <v>131</v>
      </c>
      <c r="G38" s="3" t="s">
        <v>80</v>
      </c>
      <c r="H38" s="3">
        <v>69.7</v>
      </c>
      <c r="I38" s="3">
        <v>76.8</v>
      </c>
      <c r="J38" s="6"/>
      <c r="K38" s="3" t="s">
        <v>88</v>
      </c>
      <c r="L38" s="3" t="s">
        <v>16</v>
      </c>
      <c r="M38" s="3" t="s">
        <v>54</v>
      </c>
      <c r="N38" s="3" t="s">
        <v>54</v>
      </c>
      <c r="O38" s="3"/>
    </row>
    <row r="39" spans="1:15" ht="33.75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37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</sheetData>
  <sheetProtection/>
  <mergeCells count="24">
    <mergeCell ref="C33:C35"/>
    <mergeCell ref="C37:C38"/>
    <mergeCell ref="C13:C15"/>
    <mergeCell ref="C16:C17"/>
    <mergeCell ref="C18:C19"/>
    <mergeCell ref="C21:C24"/>
    <mergeCell ref="C27:C28"/>
    <mergeCell ref="C29:C32"/>
    <mergeCell ref="O2:O3"/>
    <mergeCell ref="N2:N3"/>
    <mergeCell ref="G2:G3"/>
    <mergeCell ref="A39:O44"/>
    <mergeCell ref="A1:O1"/>
    <mergeCell ref="A2:A3"/>
    <mergeCell ref="C2:C3"/>
    <mergeCell ref="D2:D3"/>
    <mergeCell ref="E2:E3"/>
    <mergeCell ref="C4:C12"/>
    <mergeCell ref="L2:L3"/>
    <mergeCell ref="M2:M3"/>
    <mergeCell ref="K2:K3"/>
    <mergeCell ref="H2:J2"/>
    <mergeCell ref="B2:B3"/>
    <mergeCell ref="F2:F3"/>
  </mergeCells>
  <printOptions horizontalCentered="1"/>
  <pageMargins left="0.2362204724409449" right="0.15748031496062992" top="0.51" bottom="0.48" header="0.32" footer="0.3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微软用户</cp:lastModifiedBy>
  <cp:lastPrinted>2018-07-19T09:46:03Z</cp:lastPrinted>
  <dcterms:created xsi:type="dcterms:W3CDTF">2014-07-07T06:24:53Z</dcterms:created>
  <dcterms:modified xsi:type="dcterms:W3CDTF">2018-07-19T09:46:05Z</dcterms:modified>
  <cp:category/>
  <cp:version/>
  <cp:contentType/>
  <cp:contentStatus/>
</cp:coreProperties>
</file>