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<sst xmlns="http://schemas.openxmlformats.org/spreadsheetml/2006/main" count="137" uniqueCount="78">
  <si>
    <t>南京市高淳区镇街财政所2018年公开招聘编外工作人员拟录用人员名单</t>
  </si>
  <si>
    <t>序号</t>
  </si>
  <si>
    <t>招聘单位</t>
  </si>
  <si>
    <t>岗位名称</t>
  </si>
  <si>
    <t>姓名</t>
  </si>
  <si>
    <t>现工作或学习单位</t>
  </si>
  <si>
    <t>笔试成绩                 （占总成绩的50%）</t>
  </si>
  <si>
    <t>面试成绩            （占总成绩的50%）</t>
  </si>
  <si>
    <t>总成绩</t>
  </si>
  <si>
    <t>排名</t>
  </si>
  <si>
    <t>备注</t>
  </si>
  <si>
    <t>高淳区砖墙镇财政所</t>
  </si>
  <si>
    <t>财政所辅助岗</t>
  </si>
  <si>
    <t>李慧敏</t>
  </si>
  <si>
    <t>三江学院</t>
  </si>
  <si>
    <t>李圆桢</t>
  </si>
  <si>
    <t>江苏高淳农村商业银行</t>
  </si>
  <si>
    <t>李  单</t>
  </si>
  <si>
    <t>南京美信通广汽车销售服务有限公司</t>
  </si>
  <si>
    <t>陈文玥</t>
  </si>
  <si>
    <t>南京市高淳人民医院</t>
  </si>
  <si>
    <t>高淳区阳江镇财政和资产管理局</t>
  </si>
  <si>
    <t>沈  红</t>
  </si>
  <si>
    <t>南京公瑾财务咨询有限公司</t>
  </si>
  <si>
    <t>徐凯年</t>
  </si>
  <si>
    <t>无</t>
  </si>
  <si>
    <t>程  玲</t>
  </si>
  <si>
    <t>徐梦云</t>
  </si>
  <si>
    <t>道道全粮油南京有限公司</t>
  </si>
  <si>
    <t>递补</t>
  </si>
  <si>
    <t>高淳区淳溪街道财政所</t>
  </si>
  <si>
    <t>张 蕴</t>
  </si>
  <si>
    <t>北京城市学院</t>
  </si>
  <si>
    <t>芮叶亭</t>
  </si>
  <si>
    <t>南京市高淳区人力资源开发服务中心</t>
  </si>
  <si>
    <t>朱鸣庆</t>
  </si>
  <si>
    <t>武  霞</t>
  </si>
  <si>
    <t>古柏街道武家嘴村委会</t>
  </si>
  <si>
    <t>高淳区古柏街道财政所</t>
  </si>
  <si>
    <t>朱雅梦</t>
  </si>
  <si>
    <t>淮海工学院</t>
  </si>
  <si>
    <t>王  英</t>
  </si>
  <si>
    <t>南京德普瑞克催化器有限公司</t>
  </si>
  <si>
    <t>杨  琪</t>
  </si>
  <si>
    <t>南京瑞物留星电子科技有限公司</t>
  </si>
  <si>
    <t>徐  玲</t>
  </si>
  <si>
    <t>南京宁高长途客运有限责任公司</t>
  </si>
  <si>
    <t>高淳区漆桥镇财政所</t>
  </si>
  <si>
    <t>马小玉</t>
  </si>
  <si>
    <t>李月琴</t>
  </si>
  <si>
    <t>南京冠盛汽配有限公司</t>
  </si>
  <si>
    <t>王晨雅</t>
  </si>
  <si>
    <t>南京信景恒会计师事务所</t>
  </si>
  <si>
    <t>高淳区固城镇财政所</t>
  </si>
  <si>
    <t>孔玲芳</t>
  </si>
  <si>
    <t>南京红宝丽供应链科技有限公司</t>
  </si>
  <si>
    <t>杨  柔</t>
  </si>
  <si>
    <t>李云燕</t>
  </si>
  <si>
    <t>南京高森强物流有限公司</t>
  </si>
  <si>
    <t>周  勇</t>
  </si>
  <si>
    <t>红宝丽集团有限公司</t>
  </si>
  <si>
    <t>高淳区东坝镇财政所</t>
  </si>
  <si>
    <t>孔伟峰</t>
  </si>
  <si>
    <t>南京敖广国际贸易有限公司</t>
  </si>
  <si>
    <t>曹  涵</t>
  </si>
  <si>
    <t>南京大学金陵学院</t>
  </si>
  <si>
    <t>王云霞</t>
  </si>
  <si>
    <t>江苏国苏检测有限公司</t>
  </si>
  <si>
    <t>杨  慧</t>
  </si>
  <si>
    <t>海太欧林集团有限公司</t>
  </si>
  <si>
    <t>高淳区桠溪镇财政所</t>
  </si>
  <si>
    <t>孙  程</t>
  </si>
  <si>
    <t>江苏华信资产评估有限公司</t>
  </si>
  <si>
    <t>陈梦璐</t>
  </si>
  <si>
    <t>南京市高淳区税务局</t>
  </si>
  <si>
    <t>朱晴雯</t>
  </si>
  <si>
    <t>吕  晨</t>
  </si>
  <si>
    <t>常熟理工学院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</si>
</sst>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20"/>
      <name val="方正小标宋_GBK"/>
      <family val="4"/>
    </font>
    <font>
      <sz val="12"/>
      <name val="方正黑体_GBK"/>
      <family val="4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G8" sqref="G8"/>
    </sheetView>
  </sheetViews>
  <sheetFormatPr defaultColWidth="8.75390625" defaultRowHeight="14.25"/>
  <cols>
    <col min="1" max="1" width="5.50390625" style="0" bestFit="1" customWidth="1"/>
    <col min="2" max="2" width="29.25390625" style="0" customWidth="1"/>
    <col min="3" max="3" width="14.375" style="0" customWidth="1"/>
    <col min="4" max="4" width="8.375" style="0" customWidth="1"/>
    <col min="5" max="5" width="32.875" style="0" customWidth="1"/>
    <col min="6" max="6" width="20.00390625" style="0" customWidth="1"/>
    <col min="7" max="7" width="18.75390625" style="0" customWidth="1"/>
    <col min="8" max="8" width="8.875" style="0" customWidth="1"/>
    <col min="9" max="9" width="5.50390625" style="0" customWidth="1"/>
    <col min="10" max="10" width="5.625" style="0" customWidth="1"/>
  </cols>
  <sheetData>
    <row r="1" spans="1:10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20" t="s">
        <v>10</v>
      </c>
    </row>
    <row r="3" spans="1:10" ht="21" customHeight="1">
      <c r="A3" s="5">
        <v>1</v>
      </c>
      <c r="B3" s="6" t="s">
        <v>11</v>
      </c>
      <c r="C3" s="7" t="s">
        <v>12</v>
      </c>
      <c r="D3" s="8" t="s">
        <v>13</v>
      </c>
      <c r="E3" s="9" t="s">
        <v>14</v>
      </c>
      <c r="F3" s="10">
        <v>79</v>
      </c>
      <c r="G3" s="10">
        <v>76.6</v>
      </c>
      <c r="H3" s="11">
        <f>SUM(F3:G3)/2</f>
        <v>77.8</v>
      </c>
      <c r="I3" s="21">
        <v>1</v>
      </c>
      <c r="J3" s="22"/>
    </row>
    <row r="4" spans="1:10" ht="21" customHeight="1">
      <c r="A4" s="5">
        <v>2</v>
      </c>
      <c r="B4" s="6" t="s">
        <v>11</v>
      </c>
      <c r="C4" s="7" t="s">
        <v>12</v>
      </c>
      <c r="D4" s="12" t="s">
        <v>15</v>
      </c>
      <c r="E4" s="9" t="s">
        <v>16</v>
      </c>
      <c r="F4" s="13">
        <v>77.5</v>
      </c>
      <c r="G4" s="13">
        <v>77.4</v>
      </c>
      <c r="H4" s="11">
        <f>SUM(F4:G4)/2</f>
        <v>77.45</v>
      </c>
      <c r="I4" s="21">
        <v>2</v>
      </c>
      <c r="J4" s="22"/>
    </row>
    <row r="5" spans="1:10" ht="21" customHeight="1">
      <c r="A5" s="5">
        <v>3</v>
      </c>
      <c r="B5" s="6" t="s">
        <v>11</v>
      </c>
      <c r="C5" s="7" t="s">
        <v>12</v>
      </c>
      <c r="D5" s="8" t="s">
        <v>17</v>
      </c>
      <c r="E5" s="9" t="s">
        <v>18</v>
      </c>
      <c r="F5" s="10">
        <v>77</v>
      </c>
      <c r="G5" s="10">
        <v>72.4</v>
      </c>
      <c r="H5" s="11">
        <f>SUM(F5:G5)/2</f>
        <v>74.7</v>
      </c>
      <c r="I5" s="21">
        <v>3</v>
      </c>
      <c r="J5" s="22"/>
    </row>
    <row r="6" spans="1:10" ht="21" customHeight="1">
      <c r="A6" s="5">
        <v>4</v>
      </c>
      <c r="B6" s="6" t="s">
        <v>11</v>
      </c>
      <c r="C6" s="7" t="s">
        <v>12</v>
      </c>
      <c r="D6" s="12" t="s">
        <v>19</v>
      </c>
      <c r="E6" s="9" t="s">
        <v>20</v>
      </c>
      <c r="F6" s="13">
        <v>74</v>
      </c>
      <c r="G6" s="13">
        <v>74</v>
      </c>
      <c r="H6" s="11">
        <f>SUM(F6:G6)/2</f>
        <v>74</v>
      </c>
      <c r="I6" s="21">
        <v>4</v>
      </c>
      <c r="J6" s="22"/>
    </row>
    <row r="7" spans="1:10" ht="21" customHeight="1">
      <c r="A7" s="5">
        <v>5</v>
      </c>
      <c r="B7" s="6" t="s">
        <v>21</v>
      </c>
      <c r="C7" s="7" t="s">
        <v>12</v>
      </c>
      <c r="D7" s="12" t="s">
        <v>22</v>
      </c>
      <c r="E7" s="14" t="s">
        <v>23</v>
      </c>
      <c r="F7" s="13">
        <v>80.5</v>
      </c>
      <c r="G7" s="15">
        <v>77.4</v>
      </c>
      <c r="H7" s="16">
        <f aca="true" t="shared" si="0" ref="H7:H18">(F7+G7)/2</f>
        <v>78.95</v>
      </c>
      <c r="I7" s="23">
        <v>1</v>
      </c>
      <c r="J7" s="22"/>
    </row>
    <row r="8" spans="1:10" ht="21" customHeight="1">
      <c r="A8" s="5">
        <v>6</v>
      </c>
      <c r="B8" s="6" t="s">
        <v>21</v>
      </c>
      <c r="C8" s="7" t="s">
        <v>12</v>
      </c>
      <c r="D8" s="12" t="s">
        <v>24</v>
      </c>
      <c r="E8" s="14" t="s">
        <v>25</v>
      </c>
      <c r="F8" s="13">
        <v>75.5</v>
      </c>
      <c r="G8" s="15">
        <v>77.2</v>
      </c>
      <c r="H8" s="16">
        <f t="shared" si="0"/>
        <v>76.35</v>
      </c>
      <c r="I8" s="23">
        <v>2</v>
      </c>
      <c r="J8" s="22"/>
    </row>
    <row r="9" spans="1:10" ht="21" customHeight="1">
      <c r="A9" s="5">
        <v>7</v>
      </c>
      <c r="B9" s="6" t="s">
        <v>21</v>
      </c>
      <c r="C9" s="7" t="s">
        <v>12</v>
      </c>
      <c r="D9" s="12" t="s">
        <v>26</v>
      </c>
      <c r="E9" s="14" t="s">
        <v>25</v>
      </c>
      <c r="F9" s="13">
        <v>76</v>
      </c>
      <c r="G9" s="15">
        <v>76.2</v>
      </c>
      <c r="H9" s="16">
        <f t="shared" si="0"/>
        <v>76.1</v>
      </c>
      <c r="I9" s="23">
        <v>3</v>
      </c>
      <c r="J9" s="22"/>
    </row>
    <row r="10" spans="1:10" ht="21" customHeight="1">
      <c r="A10" s="5">
        <v>8</v>
      </c>
      <c r="B10" s="6" t="s">
        <v>21</v>
      </c>
      <c r="C10" s="7" t="s">
        <v>12</v>
      </c>
      <c r="D10" s="12" t="s">
        <v>27</v>
      </c>
      <c r="E10" s="14" t="s">
        <v>28</v>
      </c>
      <c r="F10" s="13">
        <v>77</v>
      </c>
      <c r="G10" s="15">
        <v>73.6</v>
      </c>
      <c r="H10" s="16">
        <f t="shared" si="0"/>
        <v>75.3</v>
      </c>
      <c r="I10" s="23">
        <v>5</v>
      </c>
      <c r="J10" s="5" t="s">
        <v>29</v>
      </c>
    </row>
    <row r="11" spans="1:10" ht="21" customHeight="1">
      <c r="A11" s="5">
        <v>9</v>
      </c>
      <c r="B11" s="6" t="s">
        <v>30</v>
      </c>
      <c r="C11" s="7" t="s">
        <v>12</v>
      </c>
      <c r="D11" s="12" t="s">
        <v>31</v>
      </c>
      <c r="E11" s="14" t="s">
        <v>32</v>
      </c>
      <c r="F11" s="13">
        <v>82.5</v>
      </c>
      <c r="G11" s="17">
        <v>78.2</v>
      </c>
      <c r="H11" s="16">
        <f t="shared" si="0"/>
        <v>80.35</v>
      </c>
      <c r="I11" s="24">
        <v>1</v>
      </c>
      <c r="J11" s="25"/>
    </row>
    <row r="12" spans="1:10" ht="21" customHeight="1">
      <c r="A12" s="5">
        <v>10</v>
      </c>
      <c r="B12" s="6" t="s">
        <v>30</v>
      </c>
      <c r="C12" s="7" t="s">
        <v>12</v>
      </c>
      <c r="D12" s="12" t="s">
        <v>33</v>
      </c>
      <c r="E12" s="14" t="s">
        <v>34</v>
      </c>
      <c r="F12" s="13">
        <v>82</v>
      </c>
      <c r="G12" s="17">
        <v>77.4</v>
      </c>
      <c r="H12" s="16">
        <f t="shared" si="0"/>
        <v>79.7</v>
      </c>
      <c r="I12" s="24">
        <v>2</v>
      </c>
      <c r="J12" s="25"/>
    </row>
    <row r="13" spans="1:10" ht="21" customHeight="1">
      <c r="A13" s="5">
        <v>11</v>
      </c>
      <c r="B13" s="6" t="s">
        <v>30</v>
      </c>
      <c r="C13" s="7" t="s">
        <v>12</v>
      </c>
      <c r="D13" s="12" t="s">
        <v>35</v>
      </c>
      <c r="E13" s="14" t="s">
        <v>25</v>
      </c>
      <c r="F13" s="13">
        <v>80</v>
      </c>
      <c r="G13" s="17">
        <v>79.4</v>
      </c>
      <c r="H13" s="16">
        <f t="shared" si="0"/>
        <v>79.7</v>
      </c>
      <c r="I13" s="24">
        <v>3</v>
      </c>
      <c r="J13" s="25"/>
    </row>
    <row r="14" spans="1:10" ht="21" customHeight="1">
      <c r="A14" s="5">
        <v>12</v>
      </c>
      <c r="B14" s="6" t="s">
        <v>30</v>
      </c>
      <c r="C14" s="7" t="s">
        <v>12</v>
      </c>
      <c r="D14" s="12" t="s">
        <v>36</v>
      </c>
      <c r="E14" s="14" t="s">
        <v>37</v>
      </c>
      <c r="F14" s="13">
        <v>80</v>
      </c>
      <c r="G14" s="17">
        <v>76.4</v>
      </c>
      <c r="H14" s="16">
        <f t="shared" si="0"/>
        <v>78.2</v>
      </c>
      <c r="I14" s="23">
        <v>5</v>
      </c>
      <c r="J14" s="5" t="s">
        <v>29</v>
      </c>
    </row>
    <row r="15" spans="1:10" ht="21" customHeight="1">
      <c r="A15" s="5">
        <v>13</v>
      </c>
      <c r="B15" s="6" t="s">
        <v>38</v>
      </c>
      <c r="C15" s="7" t="s">
        <v>12</v>
      </c>
      <c r="D15" s="12" t="s">
        <v>39</v>
      </c>
      <c r="E15" s="9" t="s">
        <v>40</v>
      </c>
      <c r="F15" s="13">
        <v>79.5</v>
      </c>
      <c r="G15" s="18">
        <v>78</v>
      </c>
      <c r="H15" s="16">
        <f t="shared" si="0"/>
        <v>78.75</v>
      </c>
      <c r="I15" s="24">
        <v>1</v>
      </c>
      <c r="J15" s="26"/>
    </row>
    <row r="16" spans="1:10" ht="21" customHeight="1">
      <c r="A16" s="5">
        <v>14</v>
      </c>
      <c r="B16" s="6" t="s">
        <v>38</v>
      </c>
      <c r="C16" s="7" t="s">
        <v>12</v>
      </c>
      <c r="D16" s="12" t="s">
        <v>41</v>
      </c>
      <c r="E16" s="14" t="s">
        <v>42</v>
      </c>
      <c r="F16" s="13">
        <v>78.5</v>
      </c>
      <c r="G16" s="18">
        <v>77.2</v>
      </c>
      <c r="H16" s="16">
        <f t="shared" si="0"/>
        <v>77.85</v>
      </c>
      <c r="I16" s="24">
        <v>2</v>
      </c>
      <c r="J16" s="26"/>
    </row>
    <row r="17" spans="1:10" ht="21" customHeight="1">
      <c r="A17" s="5">
        <v>15</v>
      </c>
      <c r="B17" s="6" t="s">
        <v>38</v>
      </c>
      <c r="C17" s="7" t="s">
        <v>12</v>
      </c>
      <c r="D17" s="12" t="s">
        <v>43</v>
      </c>
      <c r="E17" s="14" t="s">
        <v>44</v>
      </c>
      <c r="F17" s="13">
        <v>75</v>
      </c>
      <c r="G17" s="18">
        <v>79.8</v>
      </c>
      <c r="H17" s="16">
        <f t="shared" si="0"/>
        <v>77.4</v>
      </c>
      <c r="I17" s="24">
        <v>3</v>
      </c>
      <c r="J17" s="26"/>
    </row>
    <row r="18" spans="1:10" ht="21" customHeight="1">
      <c r="A18" s="5">
        <v>16</v>
      </c>
      <c r="B18" s="6" t="s">
        <v>38</v>
      </c>
      <c r="C18" s="7" t="s">
        <v>12</v>
      </c>
      <c r="D18" s="12" t="s">
        <v>45</v>
      </c>
      <c r="E18" s="14" t="s">
        <v>46</v>
      </c>
      <c r="F18" s="13">
        <v>73</v>
      </c>
      <c r="G18" s="18">
        <v>77.8</v>
      </c>
      <c r="H18" s="16">
        <f t="shared" si="0"/>
        <v>75.4</v>
      </c>
      <c r="I18" s="24">
        <v>4</v>
      </c>
      <c r="J18" s="26"/>
    </row>
    <row r="19" spans="1:10" ht="21" customHeight="1">
      <c r="A19" s="5">
        <v>17</v>
      </c>
      <c r="B19" s="6" t="s">
        <v>47</v>
      </c>
      <c r="C19" s="7" t="s">
        <v>12</v>
      </c>
      <c r="D19" s="12" t="s">
        <v>48</v>
      </c>
      <c r="E19" s="14" t="s">
        <v>25</v>
      </c>
      <c r="F19" s="13">
        <v>84.5</v>
      </c>
      <c r="G19" s="19">
        <v>82.6</v>
      </c>
      <c r="H19" s="16">
        <f aca="true" t="shared" si="1" ref="H19:H33">(F19+G19)/2</f>
        <v>83.55</v>
      </c>
      <c r="I19" s="23">
        <v>1</v>
      </c>
      <c r="J19" s="22"/>
    </row>
    <row r="20" spans="1:10" ht="21" customHeight="1">
      <c r="A20" s="5">
        <v>18</v>
      </c>
      <c r="B20" s="6" t="s">
        <v>47</v>
      </c>
      <c r="C20" s="7" t="s">
        <v>12</v>
      </c>
      <c r="D20" s="12" t="s">
        <v>49</v>
      </c>
      <c r="E20" s="14" t="s">
        <v>50</v>
      </c>
      <c r="F20" s="13">
        <v>79</v>
      </c>
      <c r="G20" s="19">
        <v>77.4</v>
      </c>
      <c r="H20" s="16">
        <f t="shared" si="1"/>
        <v>78.2</v>
      </c>
      <c r="I20" s="23">
        <v>2</v>
      </c>
      <c r="J20" s="22"/>
    </row>
    <row r="21" spans="1:10" ht="21" customHeight="1">
      <c r="A21" s="5">
        <v>19</v>
      </c>
      <c r="B21" s="6" t="s">
        <v>47</v>
      </c>
      <c r="C21" s="7" t="s">
        <v>12</v>
      </c>
      <c r="D21" s="12" t="s">
        <v>51</v>
      </c>
      <c r="E21" s="14" t="s">
        <v>52</v>
      </c>
      <c r="F21" s="13">
        <v>76.5</v>
      </c>
      <c r="G21" s="19">
        <v>77.8</v>
      </c>
      <c r="H21" s="16">
        <f t="shared" si="1"/>
        <v>77.15</v>
      </c>
      <c r="I21" s="23">
        <v>3</v>
      </c>
      <c r="J21" s="22"/>
    </row>
    <row r="22" spans="1:10" ht="21" customHeight="1">
      <c r="A22" s="5">
        <v>20</v>
      </c>
      <c r="B22" s="6" t="s">
        <v>53</v>
      </c>
      <c r="C22" s="7" t="s">
        <v>12</v>
      </c>
      <c r="D22" s="12" t="s">
        <v>54</v>
      </c>
      <c r="E22" s="14" t="s">
        <v>55</v>
      </c>
      <c r="F22" s="13">
        <v>79.5</v>
      </c>
      <c r="G22" s="13">
        <v>79.6</v>
      </c>
      <c r="H22" s="16">
        <f t="shared" si="1"/>
        <v>79.55</v>
      </c>
      <c r="I22" s="23">
        <v>1</v>
      </c>
      <c r="J22" s="22"/>
    </row>
    <row r="23" spans="1:10" ht="21" customHeight="1">
      <c r="A23" s="5">
        <v>21</v>
      </c>
      <c r="B23" s="6" t="s">
        <v>53</v>
      </c>
      <c r="C23" s="7" t="s">
        <v>12</v>
      </c>
      <c r="D23" s="12" t="s">
        <v>56</v>
      </c>
      <c r="E23" s="14" t="s">
        <v>25</v>
      </c>
      <c r="F23" s="13">
        <v>79.5</v>
      </c>
      <c r="G23" s="13">
        <v>76.6</v>
      </c>
      <c r="H23" s="16">
        <f t="shared" si="1"/>
        <v>78.05</v>
      </c>
      <c r="I23" s="23">
        <v>2</v>
      </c>
      <c r="J23" s="22"/>
    </row>
    <row r="24" spans="1:10" ht="21" customHeight="1">
      <c r="A24" s="5">
        <v>22</v>
      </c>
      <c r="B24" s="6" t="s">
        <v>53</v>
      </c>
      <c r="C24" s="7" t="s">
        <v>12</v>
      </c>
      <c r="D24" s="12" t="s">
        <v>57</v>
      </c>
      <c r="E24" s="14" t="s">
        <v>58</v>
      </c>
      <c r="F24" s="13">
        <v>77.5</v>
      </c>
      <c r="G24" s="13">
        <v>74.4</v>
      </c>
      <c r="H24" s="16">
        <f t="shared" si="1"/>
        <v>75.95</v>
      </c>
      <c r="I24" s="23">
        <v>3</v>
      </c>
      <c r="J24" s="22"/>
    </row>
    <row r="25" spans="1:10" ht="21" customHeight="1">
      <c r="A25" s="5">
        <v>23</v>
      </c>
      <c r="B25" s="6" t="s">
        <v>53</v>
      </c>
      <c r="C25" s="7" t="s">
        <v>12</v>
      </c>
      <c r="D25" s="12" t="s">
        <v>59</v>
      </c>
      <c r="E25" s="14" t="s">
        <v>60</v>
      </c>
      <c r="F25" s="13">
        <v>76</v>
      </c>
      <c r="G25" s="13">
        <v>75.4</v>
      </c>
      <c r="H25" s="16">
        <f t="shared" si="1"/>
        <v>75.7</v>
      </c>
      <c r="I25" s="23">
        <v>4</v>
      </c>
      <c r="J25" s="22"/>
    </row>
    <row r="26" spans="1:10" ht="21" customHeight="1">
      <c r="A26" s="5">
        <v>24</v>
      </c>
      <c r="B26" s="6" t="s">
        <v>61</v>
      </c>
      <c r="C26" s="7" t="s">
        <v>12</v>
      </c>
      <c r="D26" s="12" t="s">
        <v>62</v>
      </c>
      <c r="E26" s="14" t="s">
        <v>63</v>
      </c>
      <c r="F26" s="13">
        <v>79</v>
      </c>
      <c r="G26" s="13">
        <v>79.4</v>
      </c>
      <c r="H26" s="16">
        <f t="shared" si="1"/>
        <v>79.2</v>
      </c>
      <c r="I26" s="23">
        <v>1</v>
      </c>
      <c r="J26" s="22"/>
    </row>
    <row r="27" spans="1:10" ht="21" customHeight="1">
      <c r="A27" s="5">
        <v>25</v>
      </c>
      <c r="B27" s="6" t="s">
        <v>61</v>
      </c>
      <c r="C27" s="7" t="s">
        <v>12</v>
      </c>
      <c r="D27" s="12" t="s">
        <v>64</v>
      </c>
      <c r="E27" s="14" t="s">
        <v>65</v>
      </c>
      <c r="F27" s="13">
        <v>77</v>
      </c>
      <c r="G27" s="13">
        <v>81.2</v>
      </c>
      <c r="H27" s="16">
        <f t="shared" si="1"/>
        <v>79.1</v>
      </c>
      <c r="I27" s="23">
        <v>2</v>
      </c>
      <c r="J27" s="22"/>
    </row>
    <row r="28" spans="1:10" ht="21" customHeight="1">
      <c r="A28" s="5">
        <v>26</v>
      </c>
      <c r="B28" s="6" t="s">
        <v>61</v>
      </c>
      <c r="C28" s="7" t="s">
        <v>12</v>
      </c>
      <c r="D28" s="12" t="s">
        <v>66</v>
      </c>
      <c r="E28" s="14" t="s">
        <v>67</v>
      </c>
      <c r="F28" s="13">
        <v>74.5</v>
      </c>
      <c r="G28" s="13">
        <v>73.8</v>
      </c>
      <c r="H28" s="16">
        <f t="shared" si="1"/>
        <v>74.15</v>
      </c>
      <c r="I28" s="23">
        <v>3</v>
      </c>
      <c r="J28" s="22"/>
    </row>
    <row r="29" spans="1:10" ht="21" customHeight="1">
      <c r="A29" s="5">
        <v>27</v>
      </c>
      <c r="B29" s="6" t="s">
        <v>61</v>
      </c>
      <c r="C29" s="7" t="s">
        <v>12</v>
      </c>
      <c r="D29" s="12" t="s">
        <v>68</v>
      </c>
      <c r="E29" s="14" t="s">
        <v>69</v>
      </c>
      <c r="F29" s="13">
        <v>73.5</v>
      </c>
      <c r="G29" s="13">
        <v>73.6</v>
      </c>
      <c r="H29" s="16">
        <f t="shared" si="1"/>
        <v>73.55</v>
      </c>
      <c r="I29" s="23">
        <v>4</v>
      </c>
      <c r="J29" s="22"/>
    </row>
    <row r="30" spans="1:10" ht="21" customHeight="1">
      <c r="A30" s="5">
        <v>28</v>
      </c>
      <c r="B30" s="6" t="s">
        <v>70</v>
      </c>
      <c r="C30" s="7" t="s">
        <v>12</v>
      </c>
      <c r="D30" s="12" t="s">
        <v>71</v>
      </c>
      <c r="E30" s="14" t="s">
        <v>72</v>
      </c>
      <c r="F30" s="13">
        <v>78</v>
      </c>
      <c r="G30" s="13">
        <v>78.2</v>
      </c>
      <c r="H30" s="16">
        <f t="shared" si="1"/>
        <v>78.1</v>
      </c>
      <c r="I30" s="23">
        <v>1</v>
      </c>
      <c r="J30" s="22"/>
    </row>
    <row r="31" spans="1:10" ht="21" customHeight="1">
      <c r="A31" s="5">
        <v>29</v>
      </c>
      <c r="B31" s="6" t="s">
        <v>70</v>
      </c>
      <c r="C31" s="7" t="s">
        <v>12</v>
      </c>
      <c r="D31" s="12" t="s">
        <v>73</v>
      </c>
      <c r="E31" s="14" t="s">
        <v>74</v>
      </c>
      <c r="F31" s="13">
        <v>75</v>
      </c>
      <c r="G31" s="13">
        <v>80.4</v>
      </c>
      <c r="H31" s="16">
        <f t="shared" si="1"/>
        <v>77.7</v>
      </c>
      <c r="I31" s="23">
        <v>2</v>
      </c>
      <c r="J31" s="22"/>
    </row>
    <row r="32" spans="1:10" ht="21" customHeight="1">
      <c r="A32" s="5">
        <v>30</v>
      </c>
      <c r="B32" s="6" t="s">
        <v>70</v>
      </c>
      <c r="C32" s="7" t="s">
        <v>12</v>
      </c>
      <c r="D32" s="12" t="s">
        <v>75</v>
      </c>
      <c r="E32" s="14" t="s">
        <v>25</v>
      </c>
      <c r="F32" s="13">
        <v>78.5</v>
      </c>
      <c r="G32" s="13">
        <v>75</v>
      </c>
      <c r="H32" s="16">
        <f t="shared" si="1"/>
        <v>76.75</v>
      </c>
      <c r="I32" s="23">
        <v>3</v>
      </c>
      <c r="J32" s="22"/>
    </row>
    <row r="33" spans="1:10" ht="21" customHeight="1">
      <c r="A33" s="5">
        <v>31</v>
      </c>
      <c r="B33" s="6" t="s">
        <v>70</v>
      </c>
      <c r="C33" s="7" t="s">
        <v>12</v>
      </c>
      <c r="D33" s="12" t="s">
        <v>76</v>
      </c>
      <c r="E33" s="14" t="s">
        <v>77</v>
      </c>
      <c r="F33" s="13">
        <v>75</v>
      </c>
      <c r="G33" s="13">
        <v>77.8</v>
      </c>
      <c r="H33" s="16">
        <f t="shared" si="1"/>
        <v>76.4</v>
      </c>
      <c r="I33" s="23">
        <v>4</v>
      </c>
      <c r="J33" s="2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cp:lastPrinted>2018-10-23T08:41:28Z</cp:lastPrinted>
  <dcterms:created xsi:type="dcterms:W3CDTF">2018-10-23T06:03:17Z</dcterms:created>
  <dcterms:modified xsi:type="dcterms:W3CDTF">2018-10-23T09:26:00Z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